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CUENTA PUBLICA ANUAL 2019\"/>
    </mc:Choice>
  </mc:AlternateContent>
  <xr:revisionPtr revIDLastSave="0" documentId="13_ncr:1_{F35E2B5F-5A13-49AD-A091-355B3379C17B}" xr6:coauthVersionLast="47" xr6:coauthVersionMax="47" xr10:uidLastSave="{00000000-0000-0000-0000-000000000000}"/>
  <bookViews>
    <workbookView xWindow="-108" yWindow="-108" windowWidth="23256" windowHeight="12576" firstSheet="9" activeTab="9" xr2:uid="{00000000-000D-0000-FFFF-FFFF00000000}"/>
  </bookViews>
  <sheets>
    <sheet name="Hoja1" sheetId="4" state="hidden" r:id="rId1"/>
    <sheet name="F1" sheetId="3" r:id="rId2"/>
    <sheet name="F2" sheetId="17" r:id="rId3"/>
    <sheet name="F3" sheetId="9" r:id="rId4"/>
    <sheet name="F4" sheetId="8" r:id="rId5"/>
    <sheet name="F5" sheetId="7" r:id="rId6"/>
    <sheet name="F6A" sheetId="13" r:id="rId7"/>
    <sheet name="F6b" sheetId="16" r:id="rId8"/>
    <sheet name="F6c" sheetId="14" r:id="rId9"/>
    <sheet name="F6d" sheetId="15" r:id="rId10"/>
  </sheets>
  <calcPr calcId="191029" concurrentCalc="0"/>
</workbook>
</file>

<file path=xl/calcChain.xml><?xml version="1.0" encoding="utf-8"?>
<calcChain xmlns="http://schemas.openxmlformats.org/spreadsheetml/2006/main">
  <c r="G14" i="3" l="1"/>
  <c r="E36" i="8"/>
  <c r="D36" i="8"/>
  <c r="C36" i="8"/>
</calcChain>
</file>

<file path=xl/sharedStrings.xml><?xml version="1.0" encoding="utf-8"?>
<sst xmlns="http://schemas.openxmlformats.org/spreadsheetml/2006/main" count="811" uniqueCount="629">
  <si>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</si>
  <si>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</si>
  <si>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</si>
  <si>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</si>
  <si>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</si>
  <si>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</si>
  <si>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</si>
  <si>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</si>
  <si>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</si>
  <si>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</si>
  <si>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</si>
  <si>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</si>
  <si>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</si>
  <si>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</si>
  <si>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</si>
  <si>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</si>
  <si>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</si>
  <si>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</si>
  <si>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</si>
  <si>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</si>
  <si>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</si>
  <si>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</si>
  <si>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</si>
  <si>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</si>
  <si>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</si>
  <si>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</si>
  <si>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</si>
  <si>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</si>
  <si>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</si>
  <si>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</si>
  <si>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</si>
  <si>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</si>
  <si>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</si>
  <si>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</si>
  <si>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</si>
  <si>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</si>
  <si>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</si>
  <si>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</si>
  <si>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</si>
  <si>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</si>
  <si>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</si>
  <si>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</si>
  <si>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</si>
  <si>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</si>
  <si>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</si>
  <si>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</si>
  <si>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</si>
  <si>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</si>
  <si>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</si>
  <si>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</si>
  <si>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</si>
  <si>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</si>
  <si>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</si>
  <si>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</si>
  <si>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</si>
  <si>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</si>
  <si>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</si>
  <si>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</si>
  <si>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</si>
  <si>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</si>
  <si>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</si>
  <si>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</si>
  <si>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</si>
  <si>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</si>
  <si>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</si>
  <si>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</si>
  <si>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</si>
  <si>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</si>
  <si>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</si>
  <si>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</si>
  <si>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</si>
  <si>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</si>
  <si>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</si>
  <si>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</si>
  <si>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</si>
  <si>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</si>
  <si>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</si>
  <si>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</si>
  <si>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</si>
  <si>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</si>
  <si>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</si>
  <si>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</si>
  <si>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</si>
  <si>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</si>
  <si>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</si>
  <si>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</si>
  <si>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</si>
  <si>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</si>
  <si>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</si>
  <si>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</si>
  <si>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</si>
  <si>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</si>
  <si>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</si>
  <si>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</si>
  <si>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</si>
  <si>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</si>
  <si>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</si>
  <si>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</si>
  <si>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</si>
  <si>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</si>
  <si>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</si>
  <si>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</si>
  <si>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</si>
  <si>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</si>
  <si>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</si>
  <si>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</si>
  <si>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</si>
  <si>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</si>
  <si>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</si>
  <si>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</si>
  <si>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</si>
  <si>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</si>
  <si>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</si>
  <si>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</si>
  <si>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</si>
  <si>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</si>
  <si>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</si>
  <si>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MUNICIPIO DE SALAMANCA, GUANAJUATO.
Estado de Situación Financiera Detallado - LDF
al 31 de Diciembre de 2019 y al 31 de Diciembre de 2018
PESOS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</si>
  <si>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</si>
  <si>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</si>
  <si>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</si>
  <si>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</si>
  <si>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</si>
  <si>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</si>
  <si>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</si>
  <si>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</si>
  <si>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</si>
  <si>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</si>
  <si>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</si>
  <si>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</si>
  <si>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</si>
  <si>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</si>
  <si>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</si>
  <si>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</si>
  <si>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</si>
  <si>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</si>
  <si>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</si>
  <si>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</si>
  <si>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</si>
  <si>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</si>
  <si>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</si>
  <si>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</si>
  <si>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</si>
  <si>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</si>
  <si>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</si>
  <si>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</si>
  <si>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</si>
  <si>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</si>
  <si>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</si>
  <si>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</si>
  <si>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</si>
  <si>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</si>
  <si>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</si>
  <si>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</si>
  <si>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</si>
  <si>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</si>
  <si>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2019 (k)</t>
  </si>
  <si>
    <t>Monto pagado de la inversión actualizado al 30 de Septiembre de 2019 (l)</t>
  </si>
  <si>
    <t>Saldo pendiente por pagar de la inversión al 30 de Septiembre de 2019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</si>
  <si>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</si>
  <si>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</si>
  <si>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</si>
  <si>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</si>
  <si>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</si>
  <si>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</si>
  <si>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</si>
  <si>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</si>
  <si>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</si>
  <si>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</si>
  <si>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</si>
  <si>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MUNICIPIO DE SALAMANCA, GUANAJUATO.
Informe Analítico de Obligaciones Diferentes de Financiamientos # LDF
al 31 de Diciembre de 2019 y al 31 de Diciembre de 2018
PESOS</t>
  </si>
  <si>
    <t>Ingreso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</si>
  <si>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</si>
  <si>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</si>
  <si>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</si>
  <si>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</si>
  <si>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</si>
  <si>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</si>
  <si>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</si>
  <si>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</si>
  <si>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</si>
  <si>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</si>
  <si>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</si>
  <si>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</si>
  <si>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</si>
  <si>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</si>
  <si>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</si>
  <si>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</si>
  <si>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</si>
  <si>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</si>
  <si>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</si>
  <si>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</si>
  <si>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</si>
  <si>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</si>
  <si>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</si>
  <si>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</si>
  <si>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</si>
  <si>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</si>
  <si>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</si>
  <si>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</si>
  <si>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</si>
  <si>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</si>
  <si>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</si>
  <si>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</si>
  <si>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</si>
  <si>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</si>
  <si>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</si>
  <si>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</si>
  <si>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</si>
  <si>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</si>
  <si>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</si>
  <si>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</si>
  <si>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</si>
  <si>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</si>
  <si>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</si>
  <si>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</si>
  <si>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</si>
  <si>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</si>
  <si>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</si>
  <si>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</si>
  <si>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</si>
  <si>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</si>
  <si>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</si>
  <si>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</si>
  <si>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</si>
  <si>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</si>
  <si>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</si>
  <si>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</si>
  <si>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</si>
  <si>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</si>
  <si>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</si>
  <si>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</si>
  <si>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</si>
  <si>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</si>
  <si>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</si>
  <si>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</si>
  <si>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</si>
  <si>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</si>
  <si>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</si>
  <si>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</si>
  <si>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SALAMANCA, GUANAJUATO.
Balance Presupuestario - LDF
al 31 de Diciembre de 2019
PESOS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</si>
  <si>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</si>
  <si>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</si>
  <si>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</si>
  <si>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</si>
  <si>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</si>
  <si>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</si>
  <si>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</si>
  <si>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</si>
  <si>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</si>
  <si>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</si>
  <si>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</si>
  <si>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</si>
  <si>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</si>
  <si>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</si>
  <si>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</si>
  <si>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</si>
  <si>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</si>
  <si>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</si>
  <si>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</si>
  <si>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</si>
  <si>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</si>
  <si>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</si>
  <si>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</si>
  <si>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</si>
  <si>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</si>
  <si>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</si>
  <si>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</si>
  <si>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</si>
  <si>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</si>
  <si>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</si>
  <si>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</si>
  <si>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</si>
  <si>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</si>
  <si>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</si>
  <si>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</si>
  <si>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</si>
  <si>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</si>
  <si>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</si>
  <si>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</si>
  <si>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</si>
  <si>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</si>
  <si>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</si>
  <si>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</si>
  <si>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</si>
  <si>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</si>
  <si>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</si>
  <si>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</si>
  <si>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</si>
  <si>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</si>
  <si>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</si>
  <si>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</si>
  <si>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</si>
  <si>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</si>
  <si>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</si>
  <si>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</si>
  <si>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</si>
  <si>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</si>
  <si>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</si>
  <si>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</si>
  <si>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</si>
  <si>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</si>
  <si>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</si>
  <si>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</si>
  <si>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</si>
  <si>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</si>
  <si>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</si>
  <si>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</si>
  <si>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</si>
  <si>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</si>
  <si>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</si>
  <si>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</si>
  <si>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</si>
  <si>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</si>
  <si>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</si>
  <si>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</si>
  <si>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</si>
  <si>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</si>
  <si>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</si>
  <si>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</si>
  <si>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</si>
  <si>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</si>
  <si>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</si>
  <si>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</si>
  <si>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</si>
  <si>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</si>
  <si>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</si>
  <si>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</si>
  <si>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</si>
  <si>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</si>
  <si>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</si>
  <si>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</si>
  <si>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</si>
  <si>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</si>
  <si>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</si>
  <si>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</si>
  <si>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</si>
  <si>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</si>
  <si>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</si>
  <si>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</si>
  <si>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</si>
  <si>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</si>
  <si>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</si>
  <si>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</si>
  <si>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</si>
  <si>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</si>
  <si>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</si>
  <si>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</si>
  <si>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</si>
  <si>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</si>
  <si>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</si>
  <si>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</si>
  <si>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</si>
  <si>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</si>
  <si>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</si>
  <si>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</si>
  <si>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</si>
  <si>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</si>
  <si>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</si>
  <si>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</si>
  <si>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</si>
  <si>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</si>
  <si>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</si>
  <si>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</si>
  <si>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</si>
  <si>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</si>
  <si>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</si>
  <si>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</si>
  <si>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</si>
  <si>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</si>
  <si>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</si>
  <si>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</si>
  <si>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</si>
  <si>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</si>
  <si>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</si>
  <si>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</si>
  <si>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</si>
  <si>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</si>
  <si>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</si>
  <si>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</si>
  <si>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</si>
  <si>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</si>
  <si>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</si>
  <si>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</si>
  <si>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</si>
  <si>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</si>
  <si>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</si>
  <si>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</si>
  <si>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</si>
  <si>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</si>
  <si>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</si>
  <si>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</si>
  <si>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</si>
  <si>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</si>
  <si>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</si>
  <si>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</si>
  <si>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</si>
  <si>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</si>
  <si>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</si>
  <si>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</si>
  <si>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</si>
  <si>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</si>
  <si>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</si>
  <si>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</si>
  <si>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</si>
  <si>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</si>
  <si>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</si>
  <si>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</si>
  <si>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</si>
  <si>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</si>
  <si>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</si>
  <si>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</si>
  <si>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</si>
  <si>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</si>
  <si>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</si>
  <si>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</si>
  <si>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</si>
  <si>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</si>
  <si>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</si>
  <si>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</si>
  <si>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</si>
  <si>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</si>
  <si>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</si>
  <si>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</si>
  <si>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</si>
  <si>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</si>
  <si>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</si>
  <si>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</si>
  <si>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</si>
  <si>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</si>
  <si>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</si>
  <si>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</si>
  <si>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</si>
  <si>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</si>
  <si>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</si>
  <si>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</si>
  <si>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</si>
  <si>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</si>
  <si>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</si>
  <si>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</si>
  <si>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</si>
  <si>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</si>
  <si>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</si>
  <si>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</si>
  <si>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</si>
  <si>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</si>
  <si>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</si>
  <si>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</si>
  <si>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</si>
  <si>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</si>
  <si>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</si>
  <si>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</si>
  <si>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</si>
  <si>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</si>
  <si>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</si>
  <si>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</si>
  <si>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</si>
  <si>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</si>
  <si>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</si>
  <si>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</si>
  <si>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</si>
  <si>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</si>
  <si>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</si>
  <si>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</si>
  <si>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</si>
  <si>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</si>
  <si>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</si>
  <si>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</si>
  <si>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</si>
  <si>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</si>
  <si>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</si>
  <si>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</si>
  <si>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</si>
  <si>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</si>
  <si>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</si>
  <si>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</si>
  <si>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</si>
  <si>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</si>
  <si>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</si>
  <si>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</si>
  <si>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</si>
  <si>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</si>
  <si>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</si>
  <si>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</si>
  <si>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</si>
  <si>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</si>
  <si>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</si>
  <si>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</si>
  <si>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</si>
  <si>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</si>
  <si>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</si>
  <si>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</si>
  <si>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</si>
  <si>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</si>
  <si>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</si>
  <si>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</si>
  <si>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</si>
  <si>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</si>
  <si>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</si>
  <si>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</si>
  <si>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</si>
  <si>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</si>
  <si>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</si>
  <si>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</si>
  <si>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</si>
  <si>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</si>
  <si>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</si>
  <si>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</si>
  <si>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</si>
  <si>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</si>
  <si>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</si>
  <si>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</si>
  <si>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</si>
  <si>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</si>
  <si>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</si>
  <si>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</si>
  <si>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</si>
  <si>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</si>
  <si>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</si>
  <si>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</si>
  <si>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</si>
  <si>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</si>
  <si>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</si>
  <si>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</si>
  <si>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</si>
  <si>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</si>
  <si>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</si>
  <si>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</si>
  <si>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</si>
  <si>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</si>
  <si>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</si>
  <si>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</si>
  <si>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</si>
  <si>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</si>
  <si>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</si>
  <si>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</si>
  <si>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</si>
  <si>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</si>
  <si>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</si>
  <si>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</si>
  <si>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</si>
  <si>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</si>
  <si>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</si>
  <si>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</si>
  <si>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</si>
  <si>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</si>
  <si>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</si>
  <si>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</si>
  <si>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</si>
  <si>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</si>
  <si>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</si>
  <si>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</si>
  <si>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</si>
  <si>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</si>
  <si>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</si>
  <si>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</si>
  <si>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</si>
  <si>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</si>
  <si>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</si>
  <si>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</si>
  <si>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</si>
  <si>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</si>
  <si>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</si>
  <si>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</si>
  <si>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</si>
  <si>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</si>
  <si>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</si>
  <si>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</si>
  <si>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</si>
  <si>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</si>
  <si>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</si>
  <si>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</si>
  <si>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</si>
  <si>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</si>
  <si>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</si>
  <si>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</si>
  <si>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</si>
  <si>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</si>
  <si>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</si>
  <si>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 xml:space="preserve">          Fideicomiso de Desastres Naturales (Informativo)</t>
  </si>
  <si>
    <t>Formato 6 a) Estado Analítico del Ejercicio del Presupuesto de Egresos Detallado - LDF 
                       (Clasificación por Objeto del Gasto)</t>
  </si>
  <si>
    <t xml:space="preserve"> MUNICIPIO DE SALAMANCA, GUANAJUATO.</t>
  </si>
  <si>
    <t>Estado Analítico del Ejercicio del Presupuesto de Egresos Detallado - LDF</t>
  </si>
  <si>
    <t>(PESOS)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</si>
  <si>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</si>
  <si>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</si>
  <si>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</si>
  <si>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</si>
  <si>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</si>
  <si>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</si>
  <si>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</si>
  <si>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</si>
  <si>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</si>
  <si>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</si>
  <si>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c) Estado Analítico del Ejercicio del Presupuesto de Egresos Detallado -LDF 
                       (Claisificación Funcional)</t>
  </si>
  <si>
    <t>Formato 6 d) Estado Analítico del Ejercicio del Presupuesto de Egresos Detallado  - LDF
                        (Clasificación de Servicios Personales por Categoría)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</si>
  <si>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</si>
  <si>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</si>
  <si>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</si>
  <si>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</si>
  <si>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</si>
  <si>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</si>
  <si>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</si>
  <si>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</si>
  <si>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</si>
  <si>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</si>
  <si>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*</t>
  </si>
  <si>
    <t>II. Gasto Etiquetado (II=A+B+C+D+E+F+G+H)</t>
  </si>
  <si>
    <t>MUNICIPIO DE SALAMANCA, GUANAJUATO.
Estado  Analítico  de  Ingresos  Detallado - LDF
al  31  de  Diciembre  de  2019.
PESOS</t>
  </si>
  <si>
    <t xml:space="preserve"> MUNICIPIO  DE  SALAMANCA,  GUANAJUATO.</t>
  </si>
  <si>
    <t>Estado  Analítico  del  Ejercicio  del  Presupuesto  de  Egresos  Detallado - LDF</t>
  </si>
  <si>
    <t xml:space="preserve">Clasificación  por  Objeto  del  Gasto  (Capítulo y Concepto) </t>
  </si>
  <si>
    <t>del  01  de  Enero  al  31  de  Diciembre  de  2019.</t>
  </si>
  <si>
    <t>Estado  Analítico  del  Ejercicio  del  Presupueso  de  Egresos  Detallado - LDF</t>
  </si>
  <si>
    <t>Clasificación  Funcional  (Finalidad y Función)</t>
  </si>
  <si>
    <t>Clasificación  de  Servicios  Personales  por  Categoría</t>
  </si>
  <si>
    <t>Formato 2 Informe Analítico de la Deuda Pública y Otros Pasivos - LDF</t>
  </si>
  <si>
    <t>Informe Analítico de la Deuda Pública y Otros Pasivos - LDF</t>
  </si>
  <si>
    <t>Saldo al 31 de diciembre de 2018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</si>
  <si>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</si>
  <si>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</si>
  <si>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</si>
  <si>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</si>
  <si>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</si>
  <si>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</si>
  <si>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</si>
  <si>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Al  31  de  Diciembre  de  2018  y  al  31  de  Diciembre  de  2019</t>
  </si>
  <si>
    <t>f.  Estimación por Pérdida o Deterioro de Activos Circulantes (f=f1+f2)</t>
  </si>
  <si>
    <t>IIIC. Exceso o Insuficiencia en la Actualización de la Hacienda Pública/Patrimonio (IIIC=a+b)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</si>
</sst>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32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8">
    <xf numFmtId="0" fontId="0" fillId="0" borderId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4" fontId="3" fillId="0" borderId="7" xfId="0" applyNumberFormat="1" applyFont="1" applyBorder="1" applyProtection="1">
      <protection locked="0"/>
    </xf>
    <xf numFmtId="0" fontId="4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15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15" fontId="3" fillId="0" borderId="7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3" fillId="0" borderId="7" xfId="0" applyFont="1" applyBorder="1" applyAlignment="1">
      <alignment horizontal="left" vertical="center" wrapText="1" indent="1"/>
    </xf>
    <xf numFmtId="164" fontId="7" fillId="0" borderId="7" xfId="0" applyNumberFormat="1" applyFont="1" applyBorder="1" applyAlignment="1" applyProtection="1">
      <alignment vertical="center"/>
      <protection locked="0"/>
    </xf>
    <xf numFmtId="43" fontId="7" fillId="0" borderId="7" xfId="3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justify" vertical="center" wrapText="1"/>
    </xf>
    <xf numFmtId="0" fontId="2" fillId="2" borderId="0" xfId="0" applyFont="1" applyFill="1" applyAlignment="1">
      <alignment horizontal="center" vertical="center"/>
    </xf>
    <xf numFmtId="0" fontId="5" fillId="2" borderId="6" xfId="0" applyFont="1" applyFill="1" applyBorder="1"/>
    <xf numFmtId="0" fontId="2" fillId="2" borderId="9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14" fillId="3" borderId="4" xfId="0" applyFont="1" applyFill="1" applyBorder="1" applyAlignment="1">
      <alignment horizontal="left" vertical="center" wrapText="1" indent="3"/>
    </xf>
    <xf numFmtId="0" fontId="14" fillId="3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6"/>
    </xf>
    <xf numFmtId="0" fontId="14" fillId="0" borderId="7" xfId="0" applyFont="1" applyBorder="1" applyAlignment="1">
      <alignment horizontal="left" vertical="center" wrapText="1" indent="3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9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14" fillId="0" borderId="7" xfId="0" applyFont="1" applyBorder="1" applyAlignment="1">
      <alignment horizontal="left" vertical="center" wrapText="1" indent="9"/>
    </xf>
    <xf numFmtId="0" fontId="0" fillId="0" borderId="7" xfId="0" applyBorder="1" applyAlignment="1">
      <alignment horizontal="left" vertical="center" indent="12"/>
    </xf>
    <xf numFmtId="0" fontId="14" fillId="0" borderId="7" xfId="0" applyFont="1" applyBorder="1" applyAlignment="1">
      <alignment vertical="center"/>
    </xf>
    <xf numFmtId="43" fontId="0" fillId="0" borderId="9" xfId="4" applyFont="1" applyFill="1" applyBorder="1"/>
    <xf numFmtId="0" fontId="16" fillId="0" borderId="0" xfId="0" applyFont="1"/>
    <xf numFmtId="0" fontId="13" fillId="3" borderId="4" xfId="0" applyFont="1" applyFill="1" applyBorder="1" applyAlignment="1">
      <alignment horizontal="center" vertical="center" wrapText="1"/>
    </xf>
    <xf numFmtId="43" fontId="13" fillId="0" borderId="7" xfId="4" applyFont="1" applyFill="1" applyBorder="1" applyAlignment="1" applyProtection="1">
      <alignment vertical="center"/>
      <protection locked="0"/>
    </xf>
    <xf numFmtId="43" fontId="16" fillId="0" borderId="7" xfId="4" applyFont="1" applyFill="1" applyBorder="1" applyAlignment="1" applyProtection="1">
      <alignment vertical="center"/>
      <protection locked="0"/>
    </xf>
    <xf numFmtId="3" fontId="16" fillId="0" borderId="9" xfId="0" applyNumberFormat="1" applyFont="1" applyBorder="1" applyAlignment="1">
      <alignment vertical="center"/>
    </xf>
    <xf numFmtId="43" fontId="16" fillId="0" borderId="9" xfId="4" applyFont="1" applyFill="1" applyBorder="1" applyAlignment="1">
      <alignment vertical="center"/>
    </xf>
    <xf numFmtId="43" fontId="16" fillId="0" borderId="9" xfId="4" applyFont="1" applyFill="1" applyBorder="1"/>
    <xf numFmtId="0" fontId="10" fillId="0" borderId="5" xfId="5" applyFont="1" applyBorder="1" applyAlignment="1">
      <alignment horizontal="left" vertical="top"/>
    </xf>
    <xf numFmtId="0" fontId="11" fillId="0" borderId="5" xfId="5" applyFont="1" applyBorder="1" applyAlignment="1">
      <alignment horizontal="left" vertical="top"/>
    </xf>
    <xf numFmtId="0" fontId="14" fillId="3" borderId="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0" borderId="5" xfId="5" applyFont="1" applyBorder="1" applyAlignment="1">
      <alignment horizontal="left"/>
    </xf>
    <xf numFmtId="0" fontId="14" fillId="3" borderId="13" xfId="0" applyFont="1" applyFill="1" applyBorder="1" applyAlignment="1">
      <alignment horizontal="center" vertical="center" wrapText="1"/>
    </xf>
    <xf numFmtId="4" fontId="7" fillId="0" borderId="7" xfId="0" applyNumberFormat="1" applyFont="1" applyBorder="1" applyProtection="1">
      <protection locked="0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1" fillId="0" borderId="0" xfId="6"/>
    <xf numFmtId="0" fontId="1" fillId="0" borderId="0" xfId="6" applyAlignment="1">
      <alignment wrapText="1"/>
    </xf>
    <xf numFmtId="0" fontId="1" fillId="0" borderId="7" xfId="6" applyBorder="1"/>
    <xf numFmtId="0" fontId="1" fillId="0" borderId="9" xfId="6" applyBorder="1"/>
    <xf numFmtId="0" fontId="15" fillId="0" borderId="9" xfId="6" applyFont="1" applyBorder="1"/>
    <xf numFmtId="0" fontId="1" fillId="0" borderId="0" xfId="6" applyProtection="1">
      <protection locked="0"/>
    </xf>
    <xf numFmtId="0" fontId="14" fillId="3" borderId="4" xfId="6" applyFont="1" applyFill="1" applyBorder="1" applyAlignment="1">
      <alignment horizontal="center" vertical="center" wrapText="1"/>
    </xf>
    <xf numFmtId="0" fontId="1" fillId="0" borderId="7" xfId="6" applyBorder="1" applyAlignment="1">
      <alignment vertical="center"/>
    </xf>
    <xf numFmtId="0" fontId="1" fillId="0" borderId="7" xfId="6" applyBorder="1" applyAlignment="1" applyProtection="1">
      <alignment vertical="center"/>
      <protection locked="0"/>
    </xf>
    <xf numFmtId="0" fontId="14" fillId="0" borderId="7" xfId="6" applyFont="1" applyBorder="1" applyAlignment="1" applyProtection="1">
      <alignment vertical="center"/>
      <protection locked="0"/>
    </xf>
    <xf numFmtId="0" fontId="15" fillId="0" borderId="7" xfId="6" applyFont="1" applyBorder="1" applyAlignment="1">
      <alignment vertical="center"/>
    </xf>
    <xf numFmtId="0" fontId="1" fillId="0" borderId="0" xfId="6" applyAlignment="1">
      <alignment vertical="center"/>
    </xf>
    <xf numFmtId="0" fontId="14" fillId="3" borderId="11" xfId="6" applyFont="1" applyFill="1" applyBorder="1" applyAlignment="1">
      <alignment horizontal="center" vertical="center" wrapText="1"/>
    </xf>
    <xf numFmtId="0" fontId="14" fillId="3" borderId="11" xfId="6" applyFont="1" applyFill="1" applyBorder="1" applyAlignment="1" applyProtection="1">
      <alignment horizontal="center" vertical="center" wrapText="1"/>
      <protection locked="0"/>
    </xf>
    <xf numFmtId="0" fontId="14" fillId="0" borderId="5" xfId="6" applyFont="1" applyBorder="1" applyAlignment="1">
      <alignment horizontal="left" vertical="center" indent="3"/>
    </xf>
    <xf numFmtId="0" fontId="1" fillId="0" borderId="5" xfId="6" applyBorder="1" applyAlignment="1">
      <alignment horizontal="left" vertical="center" indent="5"/>
    </xf>
    <xf numFmtId="0" fontId="1" fillId="0" borderId="5" xfId="6" applyBorder="1" applyAlignment="1">
      <alignment horizontal="left" vertical="center" indent="7"/>
    </xf>
    <xf numFmtId="0" fontId="1" fillId="0" borderId="5" xfId="6" applyBorder="1" applyAlignment="1" applyProtection="1">
      <alignment horizontal="left" vertical="center" indent="5"/>
      <protection locked="0"/>
    </xf>
    <xf numFmtId="0" fontId="15" fillId="0" borderId="9" xfId="6" applyFont="1" applyBorder="1" applyAlignment="1">
      <alignment vertical="center"/>
    </xf>
    <xf numFmtId="43" fontId="14" fillId="0" borderId="7" xfId="7" applyFont="1" applyFill="1" applyBorder="1" applyAlignment="1" applyProtection="1">
      <alignment horizontal="right" vertical="center"/>
      <protection locked="0"/>
    </xf>
    <xf numFmtId="43" fontId="1" fillId="0" borderId="7" xfId="7" applyFont="1" applyFill="1" applyBorder="1" applyAlignment="1" applyProtection="1">
      <alignment horizontal="right" vertical="center"/>
      <protection locked="0"/>
    </xf>
    <xf numFmtId="43" fontId="1" fillId="0" borderId="7" xfId="7" applyFont="1" applyFill="1" applyBorder="1" applyAlignment="1">
      <alignment horizontal="right"/>
    </xf>
    <xf numFmtId="43" fontId="1" fillId="3" borderId="19" xfId="7" applyFont="1" applyFill="1" applyBorder="1" applyAlignment="1">
      <alignment horizontal="right"/>
    </xf>
    <xf numFmtId="43" fontId="1" fillId="0" borderId="7" xfId="7" applyFont="1" applyBorder="1" applyAlignment="1">
      <alignment horizontal="right"/>
    </xf>
    <xf numFmtId="43" fontId="1" fillId="0" borderId="7" xfId="7" applyFont="1" applyFill="1" applyBorder="1" applyAlignment="1">
      <alignment horizontal="right" vertical="center"/>
    </xf>
    <xf numFmtId="43" fontId="1" fillId="0" borderId="9" xfId="7" applyFont="1" applyFill="1" applyBorder="1" applyAlignment="1">
      <alignment horizontal="right"/>
    </xf>
    <xf numFmtId="0" fontId="1" fillId="0" borderId="7" xfId="6" applyBorder="1" applyAlignment="1">
      <alignment horizontal="left" vertical="center" indent="6"/>
    </xf>
    <xf numFmtId="0" fontId="14" fillId="0" borderId="7" xfId="6" applyFont="1" applyBorder="1" applyAlignment="1">
      <alignment horizontal="left" vertical="center" indent="3"/>
    </xf>
    <xf numFmtId="0" fontId="1" fillId="0" borderId="7" xfId="6" applyBorder="1" applyAlignment="1">
      <alignment horizontal="left" vertical="center" indent="3"/>
    </xf>
    <xf numFmtId="0" fontId="14" fillId="0" borderId="7" xfId="6" applyFont="1" applyBorder="1" applyAlignment="1">
      <alignment horizontal="left" vertical="center" wrapText="1" indent="3"/>
    </xf>
    <xf numFmtId="0" fontId="14" fillId="0" borderId="9" xfId="6" applyFont="1" applyBorder="1" applyAlignment="1">
      <alignment horizontal="left" vertical="center" wrapText="1" indent="3"/>
    </xf>
    <xf numFmtId="3" fontId="1" fillId="0" borderId="9" xfId="6" applyNumberFormat="1" applyBorder="1"/>
    <xf numFmtId="43" fontId="14" fillId="0" borderId="7" xfId="7" applyFont="1" applyFill="1" applyBorder="1" applyProtection="1">
      <protection locked="0"/>
    </xf>
    <xf numFmtId="43" fontId="1" fillId="0" borderId="7" xfId="7" applyFont="1" applyFill="1" applyBorder="1" applyProtection="1">
      <protection locked="0"/>
    </xf>
    <xf numFmtId="43" fontId="1" fillId="0" borderId="7" xfId="7" applyFont="1" applyFill="1" applyBorder="1"/>
    <xf numFmtId="43" fontId="25" fillId="3" borderId="19" xfId="7" applyFont="1" applyFill="1" applyBorder="1" applyAlignment="1"/>
    <xf numFmtId="43" fontId="26" fillId="3" borderId="19" xfId="7" applyFont="1" applyFill="1" applyBorder="1" applyAlignment="1"/>
    <xf numFmtId="43" fontId="24" fillId="0" borderId="7" xfId="7" applyFont="1" applyFill="1" applyBorder="1" applyProtection="1">
      <protection locked="0"/>
    </xf>
    <xf numFmtId="43" fontId="14" fillId="0" borderId="7" xfId="7" applyFont="1" applyFill="1" applyBorder="1"/>
    <xf numFmtId="43" fontId="14" fillId="0" borderId="7" xfId="7" applyFont="1" applyFill="1" applyBorder="1" applyAlignment="1" applyProtection="1">
      <alignment vertical="center"/>
      <protection locked="0"/>
    </xf>
    <xf numFmtId="43" fontId="1" fillId="0" borderId="7" xfId="7" applyFont="1" applyFill="1" applyBorder="1" applyAlignment="1" applyProtection="1">
      <alignment vertical="center"/>
      <protection locked="0"/>
    </xf>
    <xf numFmtId="43" fontId="1" fillId="0" borderId="7" xfId="7" applyFont="1" applyFill="1" applyBorder="1" applyAlignment="1">
      <alignment vertical="center"/>
    </xf>
    <xf numFmtId="43" fontId="26" fillId="3" borderId="19" xfId="7" applyFont="1" applyFill="1" applyBorder="1" applyAlignment="1">
      <alignment vertical="center"/>
    </xf>
    <xf numFmtId="43" fontId="14" fillId="0" borderId="7" xfId="7" applyFont="1" applyFill="1" applyBorder="1" applyAlignment="1">
      <alignment vertical="center"/>
    </xf>
    <xf numFmtId="43" fontId="1" fillId="0" borderId="6" xfId="7" applyFont="1" applyFill="1" applyBorder="1" applyAlignment="1" applyProtection="1">
      <alignment vertical="center"/>
      <protection locked="0"/>
    </xf>
    <xf numFmtId="43" fontId="26" fillId="3" borderId="19" xfId="7" applyFont="1" applyFill="1" applyBorder="1"/>
    <xf numFmtId="3" fontId="1" fillId="0" borderId="6" xfId="6" applyNumberFormat="1" applyBorder="1" applyProtection="1">
      <protection locked="0"/>
    </xf>
    <xf numFmtId="0" fontId="1" fillId="0" borderId="7" xfId="6" applyBorder="1" applyAlignment="1">
      <alignment horizontal="left" indent="6"/>
    </xf>
    <xf numFmtId="0" fontId="1" fillId="0" borderId="7" xfId="6" applyBorder="1" applyAlignment="1">
      <alignment horizontal="left" wrapText="1" indent="9"/>
    </xf>
    <xf numFmtId="0" fontId="1" fillId="0" borderId="7" xfId="6" applyBorder="1" applyAlignment="1">
      <alignment horizontal="left" vertical="center" indent="9"/>
    </xf>
    <xf numFmtId="0" fontId="1" fillId="0" borderId="7" xfId="6" applyBorder="1" applyAlignment="1">
      <alignment horizontal="left" vertical="center" wrapText="1" indent="9"/>
    </xf>
    <xf numFmtId="0" fontId="1" fillId="0" borderId="7" xfId="6" applyBorder="1" applyAlignment="1">
      <alignment horizontal="left" vertical="center" wrapText="1" indent="3"/>
    </xf>
    <xf numFmtId="43" fontId="1" fillId="3" borderId="19" xfId="7" applyFont="1" applyFill="1" applyBorder="1" applyAlignment="1">
      <alignment vertical="center"/>
    </xf>
    <xf numFmtId="0" fontId="1" fillId="4" borderId="7" xfId="6" applyFill="1" applyBorder="1" applyAlignment="1">
      <alignment horizontal="left" indent="9"/>
    </xf>
    <xf numFmtId="0" fontId="1" fillId="4" borderId="7" xfId="6" applyFill="1" applyBorder="1" applyAlignment="1">
      <alignment horizontal="left" indent="3"/>
    </xf>
    <xf numFmtId="0" fontId="14" fillId="4" borderId="7" xfId="6" applyFont="1" applyFill="1" applyBorder="1" applyAlignment="1">
      <alignment horizontal="left" indent="3"/>
    </xf>
    <xf numFmtId="0" fontId="1" fillId="0" borderId="9" xfId="6" applyBorder="1" applyAlignment="1">
      <alignment vertical="center"/>
    </xf>
    <xf numFmtId="0" fontId="14" fillId="4" borderId="6" xfId="6" applyFont="1" applyFill="1" applyBorder="1" applyAlignment="1">
      <alignment horizontal="left" vertical="center" indent="3"/>
    </xf>
    <xf numFmtId="0" fontId="1" fillId="4" borderId="7" xfId="6" applyFill="1" applyBorder="1" applyAlignment="1">
      <alignment horizontal="left" vertical="center" indent="6"/>
    </xf>
    <xf numFmtId="0" fontId="1" fillId="4" borderId="7" xfId="6" applyFill="1" applyBorder="1" applyAlignment="1">
      <alignment horizontal="left" vertical="center" indent="9"/>
    </xf>
    <xf numFmtId="0" fontId="1" fillId="4" borderId="7" xfId="6" applyFill="1" applyBorder="1" applyAlignment="1">
      <alignment horizontal="left" vertical="center" indent="3"/>
    </xf>
    <xf numFmtId="0" fontId="14" fillId="4" borderId="7" xfId="6" applyFont="1" applyFill="1" applyBorder="1" applyAlignment="1">
      <alignment horizontal="left" vertical="center" indent="3"/>
    </xf>
    <xf numFmtId="43" fontId="1" fillId="0" borderId="9" xfId="7" applyFont="1" applyBorder="1"/>
    <xf numFmtId="43" fontId="29" fillId="4" borderId="7" xfId="7" applyFont="1" applyFill="1" applyBorder="1" applyAlignment="1" applyProtection="1">
      <alignment vertical="center"/>
      <protection locked="0"/>
    </xf>
    <xf numFmtId="43" fontId="30" fillId="4" borderId="7" xfId="7" applyFont="1" applyFill="1" applyBorder="1" applyAlignment="1" applyProtection="1">
      <alignment vertical="center"/>
      <protection locked="0"/>
    </xf>
    <xf numFmtId="43" fontId="30" fillId="4" borderId="7" xfId="7" applyFont="1" applyFill="1" applyBorder="1" applyAlignment="1">
      <alignment vertical="center"/>
    </xf>
    <xf numFmtId="0" fontId="27" fillId="0" borderId="7" xfId="6" applyFont="1" applyBorder="1" applyAlignment="1">
      <alignment horizontal="left" vertical="center" indent="2"/>
    </xf>
    <xf numFmtId="0" fontId="28" fillId="0" borderId="7" xfId="6" applyFont="1" applyBorder="1" applyAlignment="1">
      <alignment vertical="center"/>
    </xf>
    <xf numFmtId="0" fontId="14" fillId="0" borderId="6" xfId="6" applyFont="1" applyBorder="1" applyAlignment="1">
      <alignment horizontal="left" vertical="center" indent="3"/>
    </xf>
    <xf numFmtId="0" fontId="1" fillId="0" borderId="7" xfId="6" applyBorder="1" applyAlignment="1" applyProtection="1">
      <alignment horizontal="left" vertical="center" indent="6"/>
      <protection locked="0"/>
    </xf>
    <xf numFmtId="43" fontId="14" fillId="0" borderId="6" xfId="7" applyFont="1" applyFill="1" applyBorder="1" applyAlignment="1" applyProtection="1">
      <alignment vertical="center"/>
      <protection locked="0"/>
    </xf>
    <xf numFmtId="43" fontId="1" fillId="0" borderId="9" xfId="7" applyFont="1" applyBorder="1" applyAlignment="1">
      <alignment vertical="center"/>
    </xf>
    <xf numFmtId="0" fontId="1" fillId="0" borderId="7" xfId="6" applyBorder="1" applyAlignment="1">
      <alignment horizontal="left" vertical="center" wrapText="1" indent="6"/>
    </xf>
    <xf numFmtId="43" fontId="14" fillId="0" borderId="3" xfId="7" applyFont="1" applyFill="1" applyBorder="1" applyAlignment="1" applyProtection="1">
      <alignment vertical="center"/>
      <protection locked="0"/>
    </xf>
    <xf numFmtId="43" fontId="1" fillId="0" borderId="17" xfId="7" applyFont="1" applyFill="1" applyBorder="1" applyAlignment="1" applyProtection="1">
      <alignment vertical="center"/>
      <protection locked="0"/>
    </xf>
    <xf numFmtId="43" fontId="14" fillId="0" borderId="17" xfId="7" applyFont="1" applyFill="1" applyBorder="1" applyAlignment="1" applyProtection="1">
      <alignment vertical="center"/>
      <protection locked="0"/>
    </xf>
    <xf numFmtId="43" fontId="1" fillId="0" borderId="17" xfId="7" applyFont="1" applyFill="1" applyBorder="1" applyAlignment="1" applyProtection="1">
      <alignment vertical="center" wrapText="1"/>
      <protection locked="0"/>
    </xf>
    <xf numFmtId="43" fontId="1" fillId="0" borderId="17" xfId="7" applyFont="1" applyFill="1" applyBorder="1" applyAlignment="1">
      <alignment vertical="center"/>
    </xf>
    <xf numFmtId="43" fontId="1" fillId="0" borderId="18" xfId="7" applyFont="1" applyFill="1" applyBorder="1"/>
    <xf numFmtId="0" fontId="14" fillId="0" borderId="7" xfId="6" applyFont="1" applyBorder="1" applyAlignment="1">
      <alignment horizontal="left" indent="3"/>
    </xf>
    <xf numFmtId="43" fontId="14" fillId="0" borderId="17" xfId="7" applyFont="1" applyFill="1" applyBorder="1" applyAlignment="1" applyProtection="1">
      <alignment horizontal="right" vertical="center"/>
      <protection locked="0"/>
    </xf>
    <xf numFmtId="43" fontId="1" fillId="0" borderId="17" xfId="7" applyFont="1" applyFill="1" applyBorder="1" applyAlignment="1" applyProtection="1">
      <alignment horizontal="right" vertical="center"/>
      <protection locked="0"/>
    </xf>
    <xf numFmtId="43" fontId="1" fillId="0" borderId="17" xfId="7" applyFont="1" applyFill="1" applyBorder="1" applyAlignment="1">
      <alignment horizontal="right" vertical="center"/>
    </xf>
    <xf numFmtId="43" fontId="1" fillId="0" borderId="18" xfId="7" applyFont="1" applyBorder="1" applyAlignment="1">
      <alignment horizontal="center"/>
    </xf>
    <xf numFmtId="0" fontId="27" fillId="0" borderId="17" xfId="6" applyFont="1" applyBorder="1" applyAlignment="1">
      <alignment horizontal="left" vertical="center" indent="2"/>
    </xf>
    <xf numFmtId="0" fontId="28" fillId="0" borderId="7" xfId="6" applyFont="1" applyBorder="1" applyAlignment="1">
      <alignment horizontal="left" vertical="center" indent="3"/>
    </xf>
    <xf numFmtId="49" fontId="28" fillId="0" borderId="17" xfId="6" applyNumberFormat="1" applyFont="1" applyBorder="1" applyAlignment="1">
      <alignment horizontal="left" vertical="center" indent="3"/>
    </xf>
    <xf numFmtId="0" fontId="28" fillId="0" borderId="7" xfId="6" applyFont="1" applyBorder="1" applyAlignment="1">
      <alignment horizontal="left" vertical="center" indent="5"/>
    </xf>
    <xf numFmtId="49" fontId="28" fillId="0" borderId="17" xfId="6" applyNumberFormat="1" applyFont="1" applyBorder="1" applyAlignment="1">
      <alignment horizontal="left" vertical="center" indent="5"/>
    </xf>
    <xf numFmtId="49" fontId="28" fillId="0" borderId="7" xfId="6" applyNumberFormat="1" applyFont="1" applyBorder="1" applyAlignment="1">
      <alignment vertical="center"/>
    </xf>
    <xf numFmtId="0" fontId="27" fillId="0" borderId="7" xfId="6" applyFont="1" applyBorder="1" applyAlignment="1">
      <alignment horizontal="left" vertical="center" indent="3"/>
    </xf>
    <xf numFmtId="49" fontId="27" fillId="0" borderId="17" xfId="6" applyNumberFormat="1" applyFont="1" applyBorder="1" applyAlignment="1">
      <alignment horizontal="left" vertical="center" indent="2"/>
    </xf>
    <xf numFmtId="49" fontId="28" fillId="0" borderId="17" xfId="6" applyNumberFormat="1" applyFont="1" applyBorder="1" applyAlignment="1">
      <alignment horizontal="left" indent="3"/>
    </xf>
    <xf numFmtId="49" fontId="27" fillId="0" borderId="17" xfId="6" applyNumberFormat="1" applyFont="1" applyBorder="1" applyAlignment="1">
      <alignment horizontal="left" indent="2"/>
    </xf>
    <xf numFmtId="3" fontId="28" fillId="0" borderId="7" xfId="6" applyNumberFormat="1" applyFont="1" applyBorder="1" applyAlignment="1">
      <alignment horizontal="right" vertical="center"/>
    </xf>
    <xf numFmtId="49" fontId="28" fillId="0" borderId="17" xfId="6" applyNumberFormat="1" applyFont="1" applyBorder="1" applyAlignment="1">
      <alignment horizontal="left" vertical="center" indent="2"/>
    </xf>
    <xf numFmtId="0" fontId="28" fillId="0" borderId="7" xfId="6" applyFont="1" applyBorder="1"/>
    <xf numFmtId="0" fontId="28" fillId="0" borderId="9" xfId="6" applyFont="1" applyBorder="1"/>
    <xf numFmtId="3" fontId="28" fillId="0" borderId="9" xfId="6" applyNumberFormat="1" applyFont="1" applyBorder="1" applyAlignment="1">
      <alignment horizontal="right" vertical="center"/>
    </xf>
    <xf numFmtId="49" fontId="28" fillId="0" borderId="9" xfId="6" applyNumberFormat="1" applyFont="1" applyBorder="1" applyAlignment="1">
      <alignment vertical="center"/>
    </xf>
    <xf numFmtId="0" fontId="28" fillId="0" borderId="7" xfId="6" applyFont="1" applyBorder="1" applyAlignment="1">
      <alignment horizontal="left" vertical="center" wrapText="1" indent="5"/>
    </xf>
    <xf numFmtId="49" fontId="28" fillId="0" borderId="17" xfId="6" applyNumberFormat="1" applyFont="1" applyBorder="1" applyAlignment="1">
      <alignment horizontal="left" vertical="center" wrapText="1" indent="5"/>
    </xf>
    <xf numFmtId="43" fontId="16" fillId="0" borderId="7" xfId="7" applyFont="1" applyFill="1" applyBorder="1" applyAlignment="1" applyProtection="1">
      <alignment horizontal="right" vertical="center"/>
      <protection locked="0"/>
    </xf>
    <xf numFmtId="43" fontId="16" fillId="0" borderId="7" xfId="7" applyFont="1" applyFill="1" applyBorder="1" applyAlignment="1">
      <alignment horizontal="right" vertical="center"/>
    </xf>
    <xf numFmtId="43" fontId="13" fillId="0" borderId="7" xfId="7" applyFont="1" applyFill="1" applyBorder="1" applyAlignment="1" applyProtection="1">
      <alignment horizontal="right" vertical="center"/>
      <protection locked="0"/>
    </xf>
    <xf numFmtId="49" fontId="16" fillId="0" borderId="9" xfId="6" applyNumberFormat="1" applyFont="1" applyBorder="1" applyAlignment="1">
      <alignment vertical="center"/>
    </xf>
    <xf numFmtId="3" fontId="16" fillId="0" borderId="7" xfId="6" applyNumberFormat="1" applyFont="1" applyBorder="1" applyAlignment="1">
      <alignment horizontal="right" vertical="center"/>
    </xf>
    <xf numFmtId="3" fontId="31" fillId="0" borderId="7" xfId="6" applyNumberFormat="1" applyFont="1" applyBorder="1" applyAlignment="1">
      <alignment horizontal="right" vertical="center"/>
    </xf>
    <xf numFmtId="43" fontId="3" fillId="0" borderId="0" xfId="0" applyNumberFormat="1" applyFont="1"/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2" fillId="0" borderId="0" xfId="6" applyFont="1" applyAlignment="1">
      <alignment horizontal="justify" vertical="center" wrapText="1"/>
    </xf>
    <xf numFmtId="0" fontId="20" fillId="0" borderId="10" xfId="6" applyFont="1" applyBorder="1" applyAlignment="1">
      <alignment horizontal="left" vertical="center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0" xfId="6" applyFont="1" applyFill="1" applyAlignment="1">
      <alignment horizontal="center" vertical="center"/>
    </xf>
    <xf numFmtId="0" fontId="14" fillId="3" borderId="17" xfId="6" applyFont="1" applyFill="1" applyBorder="1" applyAlignment="1">
      <alignment horizontal="center" vertical="center"/>
    </xf>
    <xf numFmtId="0" fontId="14" fillId="3" borderId="8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 vertical="center"/>
    </xf>
    <xf numFmtId="0" fontId="14" fillId="3" borderId="18" xfId="6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 wrapText="1"/>
    </xf>
  </cellXfs>
  <cellStyles count="8">
    <cellStyle name="Millares" xfId="4" builtinId="3"/>
    <cellStyle name="Millares 2" xfId="3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2" xr:uid="{00000000-0005-0000-0000-000005000000}"/>
    <cellStyle name="Normal 3" xfId="5" xr:uid="{00000000-0005-0000-0000-000006000000}"/>
    <cellStyle name="Normal 4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/>
  <cols>
    <col min="1" max="16384" width="12" style="8"/>
  </cols>
  <sheetData>
    <row r="1" spans="1:2">
      <c r="A1" s="7"/>
      <c r="B1" s="7"/>
    </row>
    <row r="2020" spans="1:1">
      <c r="A2020" s="9" t="s">
        <v>116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4"/>
  <sheetViews>
    <sheetView tabSelected="1" workbookViewId="0">
      <selection activeCell="C18" sqref="C18"/>
    </sheetView>
  </sheetViews>
  <sheetFormatPr baseColWidth="10" defaultColWidth="12" defaultRowHeight="13.2"/>
  <cols>
    <col min="1" max="1" width="99.77734375" customWidth="1"/>
    <col min="2" max="2" width="25.77734375" customWidth="1"/>
    <col min="3" max="3" width="24.6640625" customWidth="1"/>
    <col min="4" max="4" width="23.109375" customWidth="1"/>
    <col min="5" max="5" width="24.33203125" customWidth="1"/>
    <col min="6" max="6" width="24.109375" customWidth="1"/>
    <col min="7" max="7" width="21.33203125" customWidth="1"/>
  </cols>
  <sheetData>
    <row r="1" spans="1:7" ht="21">
      <c r="A1" s="205" t="s">
        <v>595</v>
      </c>
      <c r="B1" s="206"/>
      <c r="C1" s="206"/>
      <c r="D1" s="206"/>
      <c r="E1" s="206"/>
      <c r="F1" s="206"/>
      <c r="G1" s="206"/>
    </row>
    <row r="2" spans="1:7" ht="14.4">
      <c r="A2" s="213" t="s">
        <v>581</v>
      </c>
      <c r="B2" s="214"/>
      <c r="C2" s="214"/>
      <c r="D2" s="214"/>
      <c r="E2" s="214"/>
      <c r="F2" s="214"/>
      <c r="G2" s="215"/>
    </row>
    <row r="3" spans="1:7" ht="14.4">
      <c r="A3" s="216" t="s">
        <v>610</v>
      </c>
      <c r="B3" s="217"/>
      <c r="C3" s="217"/>
      <c r="D3" s="217"/>
      <c r="E3" s="217"/>
      <c r="F3" s="217"/>
      <c r="G3" s="218"/>
    </row>
    <row r="4" spans="1:7" ht="14.4">
      <c r="A4" s="216" t="s">
        <v>615</v>
      </c>
      <c r="B4" s="217"/>
      <c r="C4" s="217"/>
      <c r="D4" s="217"/>
      <c r="E4" s="217"/>
      <c r="F4" s="217"/>
      <c r="G4" s="218"/>
    </row>
    <row r="5" spans="1:7" ht="14.4">
      <c r="A5" s="216" t="s">
        <v>612</v>
      </c>
      <c r="B5" s="217"/>
      <c r="C5" s="217"/>
      <c r="D5" s="217"/>
      <c r="E5" s="217"/>
      <c r="F5" s="217"/>
      <c r="G5" s="218"/>
    </row>
    <row r="6" spans="1:7" ht="14.4">
      <c r="A6" s="219" t="s">
        <v>583</v>
      </c>
      <c r="B6" s="220"/>
      <c r="C6" s="220"/>
      <c r="D6" s="220"/>
      <c r="E6" s="220"/>
      <c r="F6" s="220"/>
      <c r="G6" s="221"/>
    </row>
    <row r="7" spans="1:7" ht="14.4">
      <c r="A7" s="207" t="s">
        <v>596</v>
      </c>
      <c r="B7" s="203" t="s">
        <v>275</v>
      </c>
      <c r="C7" s="203"/>
      <c r="D7" s="203"/>
      <c r="E7" s="203"/>
      <c r="F7" s="203"/>
      <c r="G7" s="203" t="s">
        <v>280</v>
      </c>
    </row>
    <row r="8" spans="1:7" ht="28.8">
      <c r="A8" s="209"/>
      <c r="B8" s="36" t="s">
        <v>276</v>
      </c>
      <c r="C8" s="61" t="s">
        <v>585</v>
      </c>
      <c r="D8" s="61" t="s">
        <v>174</v>
      </c>
      <c r="E8" s="61" t="s">
        <v>175</v>
      </c>
      <c r="F8" s="61" t="s">
        <v>255</v>
      </c>
      <c r="G8" s="224"/>
    </row>
    <row r="9" spans="1:7" ht="14.4">
      <c r="A9" s="135" t="s">
        <v>567</v>
      </c>
      <c r="B9" s="147">
        <v>347997405.98000002</v>
      </c>
      <c r="C9" s="147">
        <v>-67721791.819999993</v>
      </c>
      <c r="D9" s="147">
        <v>280275614.16000003</v>
      </c>
      <c r="E9" s="147">
        <v>261188973.33000001</v>
      </c>
      <c r="F9" s="147">
        <v>247692623.13999999</v>
      </c>
      <c r="G9" s="147">
        <v>19086640.830000013</v>
      </c>
    </row>
    <row r="10" spans="1:7" ht="14.4">
      <c r="A10" s="93" t="s">
        <v>597</v>
      </c>
      <c r="B10" s="148">
        <v>347997405.98000002</v>
      </c>
      <c r="C10" s="148">
        <v>-67721791.819999993</v>
      </c>
      <c r="D10" s="148">
        <v>280275614.16000003</v>
      </c>
      <c r="E10" s="148">
        <v>261188973.33000001</v>
      </c>
      <c r="F10" s="148">
        <v>247692623.13999999</v>
      </c>
      <c r="G10" s="148">
        <v>19086640.830000013</v>
      </c>
    </row>
    <row r="11" spans="1:7" ht="14.4">
      <c r="A11" s="93" t="s">
        <v>568</v>
      </c>
      <c r="B11" s="148"/>
      <c r="C11" s="148"/>
      <c r="D11" s="148">
        <v>0</v>
      </c>
      <c r="E11" s="148"/>
      <c r="F11" s="148"/>
      <c r="G11" s="148">
        <v>0</v>
      </c>
    </row>
    <row r="12" spans="1:7" ht="14.4">
      <c r="A12" s="93" t="s">
        <v>569</v>
      </c>
      <c r="B12" s="148">
        <v>0</v>
      </c>
      <c r="C12" s="148">
        <v>0</v>
      </c>
      <c r="D12" s="148">
        <v>0</v>
      </c>
      <c r="E12" s="148">
        <v>0</v>
      </c>
      <c r="F12" s="148">
        <v>0</v>
      </c>
      <c r="G12" s="148">
        <v>0</v>
      </c>
    </row>
    <row r="13" spans="1:7" ht="14.4">
      <c r="A13" s="116" t="s">
        <v>570</v>
      </c>
      <c r="B13" s="148"/>
      <c r="C13" s="148"/>
      <c r="D13" s="148">
        <v>0</v>
      </c>
      <c r="E13" s="148"/>
      <c r="F13" s="148"/>
      <c r="G13" s="148">
        <v>0</v>
      </c>
    </row>
    <row r="14" spans="1:7" ht="14.4">
      <c r="A14" s="116" t="s">
        <v>598</v>
      </c>
      <c r="B14" s="148"/>
      <c r="C14" s="148"/>
      <c r="D14" s="148">
        <v>0</v>
      </c>
      <c r="E14" s="148"/>
      <c r="F14" s="148"/>
      <c r="G14" s="148">
        <v>0</v>
      </c>
    </row>
    <row r="15" spans="1:7" ht="14.4">
      <c r="A15" s="93" t="s">
        <v>571</v>
      </c>
      <c r="B15" s="148"/>
      <c r="C15" s="148"/>
      <c r="D15" s="148">
        <v>0</v>
      </c>
      <c r="E15" s="148"/>
      <c r="F15" s="148"/>
      <c r="G15" s="148">
        <v>0</v>
      </c>
    </row>
    <row r="16" spans="1:7" ht="14.4">
      <c r="A16" s="139" t="s">
        <v>599</v>
      </c>
      <c r="B16" s="148">
        <v>0</v>
      </c>
      <c r="C16" s="148">
        <v>0</v>
      </c>
      <c r="D16" s="148">
        <v>0</v>
      </c>
      <c r="E16" s="148">
        <v>0</v>
      </c>
      <c r="F16" s="148">
        <v>0</v>
      </c>
      <c r="G16" s="148">
        <v>0</v>
      </c>
    </row>
    <row r="17" spans="1:7" ht="14.4">
      <c r="A17" s="116" t="s">
        <v>572</v>
      </c>
      <c r="B17" s="148"/>
      <c r="C17" s="148"/>
      <c r="D17" s="148">
        <v>0</v>
      </c>
      <c r="E17" s="148"/>
      <c r="F17" s="148"/>
      <c r="G17" s="148">
        <v>0</v>
      </c>
    </row>
    <row r="18" spans="1:7" ht="14.4">
      <c r="A18" s="116" t="s">
        <v>573</v>
      </c>
      <c r="B18" s="148"/>
      <c r="C18" s="148"/>
      <c r="D18" s="148">
        <v>0</v>
      </c>
      <c r="E18" s="148"/>
      <c r="F18" s="148"/>
      <c r="G18" s="148">
        <v>0</v>
      </c>
    </row>
    <row r="19" spans="1:7" ht="14.4">
      <c r="A19" s="93" t="s">
        <v>574</v>
      </c>
      <c r="B19" s="148"/>
      <c r="C19" s="148"/>
      <c r="D19" s="148">
        <v>0</v>
      </c>
      <c r="E19" s="148"/>
      <c r="F19" s="148"/>
      <c r="G19" s="148">
        <v>0</v>
      </c>
    </row>
    <row r="20" spans="1:7" ht="14.4">
      <c r="A20" s="74"/>
      <c r="B20" s="149"/>
      <c r="C20" s="149"/>
      <c r="D20" s="149"/>
      <c r="E20" s="149"/>
      <c r="F20" s="149"/>
      <c r="G20" s="149"/>
    </row>
    <row r="21" spans="1:7" ht="14.4">
      <c r="A21" s="146" t="s">
        <v>600</v>
      </c>
      <c r="B21" s="147">
        <v>0</v>
      </c>
      <c r="C21" s="147">
        <v>2953787.99</v>
      </c>
      <c r="D21" s="147">
        <v>2953787.99</v>
      </c>
      <c r="E21" s="147">
        <v>2953787.99</v>
      </c>
      <c r="F21" s="147">
        <v>2953787.99</v>
      </c>
      <c r="G21" s="147">
        <v>0</v>
      </c>
    </row>
    <row r="22" spans="1:7" ht="14.4">
      <c r="A22" s="93" t="s">
        <v>597</v>
      </c>
      <c r="B22" s="148">
        <v>0</v>
      </c>
      <c r="C22" s="148">
        <v>2953787.99</v>
      </c>
      <c r="D22" s="148">
        <v>2953787.99</v>
      </c>
      <c r="E22" s="148">
        <v>2953787.99</v>
      </c>
      <c r="F22" s="148">
        <v>2953787.99</v>
      </c>
      <c r="G22" s="148">
        <v>0</v>
      </c>
    </row>
    <row r="23" spans="1:7" ht="14.4">
      <c r="A23" s="93" t="s">
        <v>568</v>
      </c>
      <c r="B23" s="148"/>
      <c r="C23" s="148"/>
      <c r="D23" s="148">
        <v>0</v>
      </c>
      <c r="E23" s="148"/>
      <c r="F23" s="148"/>
      <c r="G23" s="148">
        <v>0</v>
      </c>
    </row>
    <row r="24" spans="1:7" ht="14.4">
      <c r="A24" s="93" t="s">
        <v>569</v>
      </c>
      <c r="B24" s="148">
        <v>0</v>
      </c>
      <c r="C24" s="148">
        <v>0</v>
      </c>
      <c r="D24" s="148">
        <v>0</v>
      </c>
      <c r="E24" s="148">
        <v>0</v>
      </c>
      <c r="F24" s="148">
        <v>0</v>
      </c>
      <c r="G24" s="148">
        <v>0</v>
      </c>
    </row>
    <row r="25" spans="1:7" ht="14.4">
      <c r="A25" s="116" t="s">
        <v>570</v>
      </c>
      <c r="B25" s="148"/>
      <c r="C25" s="148"/>
      <c r="D25" s="148">
        <v>0</v>
      </c>
      <c r="E25" s="148"/>
      <c r="F25" s="148"/>
      <c r="G25" s="148">
        <v>0</v>
      </c>
    </row>
    <row r="26" spans="1:7" ht="14.4">
      <c r="A26" s="116" t="s">
        <v>598</v>
      </c>
      <c r="B26" s="148"/>
      <c r="C26" s="148"/>
      <c r="D26" s="148">
        <v>0</v>
      </c>
      <c r="E26" s="148"/>
      <c r="F26" s="148"/>
      <c r="G26" s="148">
        <v>0</v>
      </c>
    </row>
    <row r="27" spans="1:7" ht="14.4">
      <c r="A27" s="93" t="s">
        <v>571</v>
      </c>
      <c r="B27" s="148"/>
      <c r="C27" s="148"/>
      <c r="D27" s="148"/>
      <c r="E27" s="148"/>
      <c r="F27" s="148"/>
      <c r="G27" s="148"/>
    </row>
    <row r="28" spans="1:7" ht="14.4">
      <c r="A28" s="139" t="s">
        <v>599</v>
      </c>
      <c r="B28" s="148">
        <v>0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</row>
    <row r="29" spans="1:7" ht="14.4">
      <c r="A29" s="116" t="s">
        <v>572</v>
      </c>
      <c r="B29" s="148"/>
      <c r="C29" s="148"/>
      <c r="D29" s="148">
        <v>0</v>
      </c>
      <c r="E29" s="148"/>
      <c r="F29" s="148"/>
      <c r="G29" s="148">
        <v>0</v>
      </c>
    </row>
    <row r="30" spans="1:7" ht="14.4">
      <c r="A30" s="116" t="s">
        <v>573</v>
      </c>
      <c r="B30" s="148"/>
      <c r="C30" s="148"/>
      <c r="D30" s="148">
        <v>0</v>
      </c>
      <c r="E30" s="148"/>
      <c r="F30" s="148"/>
      <c r="G30" s="148">
        <v>0</v>
      </c>
    </row>
    <row r="31" spans="1:7" ht="14.4">
      <c r="A31" s="93" t="s">
        <v>574</v>
      </c>
      <c r="B31" s="148"/>
      <c r="C31" s="148"/>
      <c r="D31" s="148">
        <v>0</v>
      </c>
      <c r="E31" s="148"/>
      <c r="F31" s="148"/>
      <c r="G31" s="148">
        <v>0</v>
      </c>
    </row>
    <row r="32" spans="1:7" ht="14.4">
      <c r="A32" s="74"/>
      <c r="B32" s="149"/>
      <c r="C32" s="149"/>
      <c r="D32" s="149"/>
      <c r="E32" s="149"/>
      <c r="F32" s="149"/>
      <c r="G32" s="149"/>
    </row>
    <row r="33" spans="1:7" ht="14.4">
      <c r="A33" s="94" t="s">
        <v>601</v>
      </c>
      <c r="B33" s="147">
        <v>347997405.98000002</v>
      </c>
      <c r="C33" s="147">
        <v>-64768003.829999991</v>
      </c>
      <c r="D33" s="147">
        <v>283229402.15000004</v>
      </c>
      <c r="E33" s="147">
        <v>264142761.32000002</v>
      </c>
      <c r="F33" s="147">
        <v>250646411.13</v>
      </c>
      <c r="G33" s="147">
        <v>19086640.830000013</v>
      </c>
    </row>
    <row r="34" spans="1:7" ht="14.4">
      <c r="A34" s="123"/>
      <c r="B34" s="150"/>
      <c r="C34" s="150"/>
      <c r="D34" s="150"/>
      <c r="E34" s="150"/>
      <c r="F34" s="150"/>
      <c r="G34" s="15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9"/>
  <sheetViews>
    <sheetView topLeftCell="B1" zoomScale="120" zoomScaleNormal="120" workbookViewId="0">
      <selection activeCell="E12" sqref="E12"/>
    </sheetView>
  </sheetViews>
  <sheetFormatPr baseColWidth="10" defaultColWidth="12" defaultRowHeight="10.199999999999999"/>
  <cols>
    <col min="1" max="1" width="48.109375" style="6" customWidth="1"/>
    <col min="2" max="2" width="17.77734375" style="6" customWidth="1"/>
    <col min="3" max="3" width="18.109375" style="6" customWidth="1"/>
    <col min="4" max="4" width="56" style="6" customWidth="1"/>
    <col min="5" max="5" width="18" style="6" customWidth="1"/>
    <col min="6" max="6" width="18.109375" style="6" customWidth="1"/>
    <col min="7" max="7" width="14" style="6" bestFit="1" customWidth="1"/>
    <col min="8" max="16384" width="12" style="6"/>
  </cols>
  <sheetData>
    <row r="1" spans="1:7" ht="51.75" customHeight="1">
      <c r="A1" s="176" t="s">
        <v>117</v>
      </c>
      <c r="B1" s="177"/>
      <c r="C1" s="177"/>
      <c r="D1" s="177"/>
      <c r="E1" s="177"/>
      <c r="F1" s="178"/>
    </row>
    <row r="2" spans="1:7">
      <c r="A2" s="1" t="s">
        <v>0</v>
      </c>
      <c r="B2" s="2">
        <v>2019</v>
      </c>
      <c r="C2" s="2">
        <v>2018</v>
      </c>
      <c r="D2" s="1" t="s">
        <v>0</v>
      </c>
      <c r="E2" s="2">
        <v>2019</v>
      </c>
      <c r="F2" s="2">
        <v>2018</v>
      </c>
    </row>
    <row r="3" spans="1:7">
      <c r="A3" s="133" t="s">
        <v>1</v>
      </c>
      <c r="B3" s="134"/>
      <c r="C3" s="134"/>
      <c r="D3" s="151" t="s">
        <v>2</v>
      </c>
      <c r="E3" s="134"/>
      <c r="F3" s="134"/>
    </row>
    <row r="4" spans="1:7">
      <c r="A4" s="133" t="s">
        <v>3</v>
      </c>
      <c r="B4" s="134"/>
      <c r="C4" s="134"/>
      <c r="D4" s="151" t="s">
        <v>4</v>
      </c>
      <c r="E4" s="134"/>
      <c r="F4" s="134"/>
    </row>
    <row r="5" spans="1:7" ht="12">
      <c r="A5" s="152" t="s">
        <v>5</v>
      </c>
      <c r="B5" s="171">
        <v>166718862.69999999</v>
      </c>
      <c r="C5" s="169">
        <v>119924811.62</v>
      </c>
      <c r="D5" s="153" t="s">
        <v>6</v>
      </c>
      <c r="E5" s="169">
        <v>75195477.200000003</v>
      </c>
      <c r="F5" s="169">
        <v>118264005.44</v>
      </c>
    </row>
    <row r="6" spans="1:7" ht="25.5" customHeight="1">
      <c r="A6" s="154" t="s">
        <v>7</v>
      </c>
      <c r="B6" s="169">
        <v>0</v>
      </c>
      <c r="C6" s="169">
        <v>0</v>
      </c>
      <c r="D6" s="155" t="s">
        <v>8</v>
      </c>
      <c r="E6" s="169">
        <v>18330445.460000001</v>
      </c>
      <c r="F6" s="169">
        <v>9811333.0199999996</v>
      </c>
    </row>
    <row r="7" spans="1:7" ht="12">
      <c r="A7" s="154" t="s">
        <v>9</v>
      </c>
      <c r="B7" s="171">
        <v>44264860.109999999</v>
      </c>
      <c r="C7" s="169">
        <v>54656813.420000002</v>
      </c>
      <c r="D7" s="155" t="s">
        <v>10</v>
      </c>
      <c r="E7" s="171">
        <v>35225652.020000003</v>
      </c>
      <c r="F7" s="169">
        <v>31706982.510000002</v>
      </c>
    </row>
    <row r="8" spans="1:7" ht="12">
      <c r="A8" s="154" t="s">
        <v>11</v>
      </c>
      <c r="B8" s="169"/>
      <c r="C8" s="169"/>
      <c r="D8" s="155" t="s">
        <v>12</v>
      </c>
      <c r="E8" s="171">
        <v>11248088.07</v>
      </c>
      <c r="F8" s="169">
        <v>39650839.890000001</v>
      </c>
    </row>
    <row r="9" spans="1:7" ht="11.4">
      <c r="A9" s="154" t="s">
        <v>13</v>
      </c>
      <c r="B9" s="169">
        <v>84057646.010000005</v>
      </c>
      <c r="C9" s="169">
        <v>31708146.02</v>
      </c>
      <c r="D9" s="155" t="s">
        <v>14</v>
      </c>
      <c r="E9" s="169"/>
      <c r="F9" s="169"/>
    </row>
    <row r="10" spans="1:7" ht="11.4">
      <c r="A10" s="154" t="s">
        <v>15</v>
      </c>
      <c r="B10" s="169">
        <v>38396356.579999998</v>
      </c>
      <c r="C10" s="169">
        <v>33559852.18</v>
      </c>
      <c r="D10" s="155" t="s">
        <v>16</v>
      </c>
      <c r="E10" s="169">
        <v>2399198.15</v>
      </c>
      <c r="F10" s="169">
        <v>1872658.39</v>
      </c>
    </row>
    <row r="11" spans="1:7" ht="20.399999999999999">
      <c r="A11" s="167" t="s">
        <v>17</v>
      </c>
      <c r="B11" s="169"/>
      <c r="C11" s="169"/>
      <c r="D11" s="168" t="s">
        <v>18</v>
      </c>
      <c r="E11" s="169"/>
      <c r="F11" s="169"/>
    </row>
    <row r="12" spans="1:7" ht="11.4">
      <c r="A12" s="154" t="s">
        <v>19</v>
      </c>
      <c r="B12" s="169"/>
      <c r="C12" s="169"/>
      <c r="D12" s="155" t="s">
        <v>20</v>
      </c>
      <c r="E12" s="169">
        <v>5907165.3600000003</v>
      </c>
      <c r="F12" s="169">
        <v>5648741.8099999996</v>
      </c>
    </row>
    <row r="13" spans="1:7" ht="11.4">
      <c r="A13" s="152" t="s">
        <v>21</v>
      </c>
      <c r="B13" s="169">
        <v>14386092.780000001</v>
      </c>
      <c r="C13" s="169">
        <v>15606049.369999999</v>
      </c>
      <c r="D13" s="155" t="s">
        <v>22</v>
      </c>
      <c r="E13" s="169">
        <v>-23304.92</v>
      </c>
      <c r="F13" s="169">
        <v>0</v>
      </c>
    </row>
    <row r="14" spans="1:7" ht="11.4">
      <c r="A14" s="154" t="s">
        <v>23</v>
      </c>
      <c r="B14" s="169"/>
      <c r="C14" s="169"/>
      <c r="D14" s="155" t="s">
        <v>24</v>
      </c>
      <c r="E14" s="169">
        <v>2108233.06</v>
      </c>
      <c r="F14" s="169">
        <v>29573449.82</v>
      </c>
      <c r="G14" s="175">
        <f>SUM(E10:E14)</f>
        <v>10391291.65</v>
      </c>
    </row>
    <row r="15" spans="1:7" ht="11.4">
      <c r="A15" s="154" t="s">
        <v>25</v>
      </c>
      <c r="B15" s="169">
        <v>1035749.46</v>
      </c>
      <c r="C15" s="169">
        <v>4844322.32</v>
      </c>
      <c r="D15" s="153" t="s">
        <v>26</v>
      </c>
      <c r="E15" s="169">
        <v>0</v>
      </c>
      <c r="F15" s="169">
        <v>0</v>
      </c>
    </row>
    <row r="16" spans="1:7" ht="11.4">
      <c r="A16" s="154" t="s">
        <v>27</v>
      </c>
      <c r="B16" s="169">
        <v>909245.96</v>
      </c>
      <c r="C16" s="169">
        <v>886621.47</v>
      </c>
      <c r="D16" s="155" t="s">
        <v>28</v>
      </c>
      <c r="E16" s="169">
        <v>0</v>
      </c>
      <c r="F16" s="169">
        <v>0</v>
      </c>
    </row>
    <row r="17" spans="1:6" ht="16.5" customHeight="1">
      <c r="A17" s="154" t="s">
        <v>29</v>
      </c>
      <c r="B17" s="169">
        <v>54.99</v>
      </c>
      <c r="C17" s="169">
        <v>54.99</v>
      </c>
      <c r="D17" s="155" t="s">
        <v>30</v>
      </c>
      <c r="E17" s="169">
        <v>0</v>
      </c>
      <c r="F17" s="169">
        <v>0</v>
      </c>
    </row>
    <row r="18" spans="1:6" ht="21.75" customHeight="1">
      <c r="A18" s="154" t="s">
        <v>31</v>
      </c>
      <c r="B18" s="169">
        <v>216181.23</v>
      </c>
      <c r="C18" s="169">
        <v>218440.05</v>
      </c>
      <c r="D18" s="155" t="s">
        <v>32</v>
      </c>
      <c r="E18" s="169">
        <v>0</v>
      </c>
      <c r="F18" s="169">
        <v>0</v>
      </c>
    </row>
    <row r="19" spans="1:6" ht="11.4">
      <c r="A19" s="154" t="s">
        <v>33</v>
      </c>
      <c r="B19" s="169"/>
      <c r="C19" s="169"/>
      <c r="D19" s="153" t="s">
        <v>34</v>
      </c>
      <c r="E19" s="169">
        <v>-1655589.91</v>
      </c>
      <c r="F19" s="169">
        <v>-245185.15</v>
      </c>
    </row>
    <row r="20" spans="1:6" ht="11.4">
      <c r="A20" s="154" t="s">
        <v>35</v>
      </c>
      <c r="B20" s="169">
        <v>12224861.140000001</v>
      </c>
      <c r="C20" s="169">
        <v>9656610.5399999991</v>
      </c>
      <c r="D20" s="155" t="s">
        <v>36</v>
      </c>
      <c r="E20" s="169">
        <v>-1655589.91</v>
      </c>
      <c r="F20" s="169">
        <v>-245185.15</v>
      </c>
    </row>
    <row r="21" spans="1:6" ht="11.4">
      <c r="A21" s="152" t="s">
        <v>37</v>
      </c>
      <c r="B21" s="169">
        <v>21303303.900000002</v>
      </c>
      <c r="C21" s="169">
        <v>45266963.870000005</v>
      </c>
      <c r="D21" s="155" t="s">
        <v>38</v>
      </c>
      <c r="E21" s="169">
        <v>0</v>
      </c>
      <c r="F21" s="169">
        <v>0</v>
      </c>
    </row>
    <row r="22" spans="1:6" ht="11.4">
      <c r="A22" s="154" t="s">
        <v>39</v>
      </c>
      <c r="B22" s="169">
        <v>1427959.03</v>
      </c>
      <c r="C22" s="169">
        <v>2361596.63</v>
      </c>
      <c r="D22" s="153" t="s">
        <v>40</v>
      </c>
      <c r="E22" s="169">
        <v>0</v>
      </c>
      <c r="F22" s="169">
        <v>0</v>
      </c>
    </row>
    <row r="23" spans="1:6" ht="11.4">
      <c r="A23" s="154" t="s">
        <v>41</v>
      </c>
      <c r="B23" s="169">
        <v>435000</v>
      </c>
      <c r="C23" s="169">
        <v>0</v>
      </c>
      <c r="D23" s="153" t="s">
        <v>42</v>
      </c>
      <c r="E23" s="169">
        <v>0</v>
      </c>
      <c r="F23" s="169">
        <v>0</v>
      </c>
    </row>
    <row r="24" spans="1:6" ht="20.399999999999999">
      <c r="A24" s="167" t="s">
        <v>43</v>
      </c>
      <c r="B24" s="169"/>
      <c r="C24" s="169"/>
      <c r="D24" s="155" t="s">
        <v>44</v>
      </c>
      <c r="E24" s="169">
        <v>0</v>
      </c>
      <c r="F24" s="169">
        <v>0</v>
      </c>
    </row>
    <row r="25" spans="1:6" ht="11.4">
      <c r="A25" s="154" t="s">
        <v>45</v>
      </c>
      <c r="B25" s="169">
        <v>19440344.870000001</v>
      </c>
      <c r="C25" s="169">
        <v>42905367.240000002</v>
      </c>
      <c r="D25" s="155" t="s">
        <v>46</v>
      </c>
      <c r="E25" s="169">
        <v>0</v>
      </c>
      <c r="F25" s="169">
        <v>0</v>
      </c>
    </row>
    <row r="26" spans="1:6" ht="11.4">
      <c r="A26" s="167" t="s">
        <v>47</v>
      </c>
      <c r="B26" s="169"/>
      <c r="C26" s="169"/>
      <c r="D26" s="155" t="s">
        <v>48</v>
      </c>
      <c r="E26" s="169">
        <v>0</v>
      </c>
      <c r="F26" s="169">
        <v>0</v>
      </c>
    </row>
    <row r="27" spans="1:6" ht="11.4">
      <c r="A27" s="152" t="s">
        <v>49</v>
      </c>
      <c r="B27" s="169">
        <v>0</v>
      </c>
      <c r="C27" s="169">
        <v>0</v>
      </c>
      <c r="D27" s="153" t="s">
        <v>50</v>
      </c>
      <c r="E27" s="169">
        <v>0</v>
      </c>
      <c r="F27" s="169">
        <v>0</v>
      </c>
    </row>
    <row r="28" spans="1:6" ht="11.4">
      <c r="A28" s="154" t="s">
        <v>51</v>
      </c>
      <c r="B28" s="169">
        <v>0</v>
      </c>
      <c r="C28" s="169">
        <v>0</v>
      </c>
      <c r="D28" s="155" t="s">
        <v>52</v>
      </c>
      <c r="E28" s="169"/>
      <c r="F28" s="169"/>
    </row>
    <row r="29" spans="1:6" ht="11.4">
      <c r="A29" s="154" t="s">
        <v>53</v>
      </c>
      <c r="B29" s="169"/>
      <c r="C29" s="169"/>
      <c r="D29" s="155" t="s">
        <v>54</v>
      </c>
      <c r="E29" s="169"/>
      <c r="F29" s="169"/>
    </row>
    <row r="30" spans="1:6" ht="11.4">
      <c r="A30" s="154" t="s">
        <v>55</v>
      </c>
      <c r="B30" s="169"/>
      <c r="C30" s="169"/>
      <c r="D30" s="155" t="s">
        <v>56</v>
      </c>
      <c r="E30" s="169"/>
      <c r="F30" s="169"/>
    </row>
    <row r="31" spans="1:6" ht="20.399999999999999">
      <c r="A31" s="167" t="s">
        <v>57</v>
      </c>
      <c r="B31" s="169"/>
      <c r="C31" s="169"/>
      <c r="D31" s="155" t="s">
        <v>58</v>
      </c>
      <c r="E31" s="169"/>
      <c r="F31" s="169"/>
    </row>
    <row r="32" spans="1:6" ht="11.4">
      <c r="A32" s="154" t="s">
        <v>59</v>
      </c>
      <c r="B32" s="169"/>
      <c r="C32" s="169"/>
      <c r="D32" s="155" t="s">
        <v>60</v>
      </c>
      <c r="E32" s="169"/>
      <c r="F32" s="169"/>
    </row>
    <row r="33" spans="1:6" ht="11.4">
      <c r="A33" s="152" t="s">
        <v>61</v>
      </c>
      <c r="B33" s="169">
        <v>0</v>
      </c>
      <c r="C33" s="169">
        <v>0</v>
      </c>
      <c r="D33" s="155" t="s">
        <v>62</v>
      </c>
      <c r="E33" s="169"/>
      <c r="F33" s="169"/>
    </row>
    <row r="34" spans="1:6" ht="11.4">
      <c r="A34" s="152" t="s">
        <v>627</v>
      </c>
      <c r="B34" s="169">
        <v>0</v>
      </c>
      <c r="C34" s="169">
        <v>0</v>
      </c>
      <c r="D34" s="153" t="s">
        <v>63</v>
      </c>
      <c r="E34" s="169">
        <v>8440748.9299999997</v>
      </c>
      <c r="F34" s="169">
        <v>7498720.0099999998</v>
      </c>
    </row>
    <row r="35" spans="1:6" ht="11.4">
      <c r="A35" s="154" t="s">
        <v>64</v>
      </c>
      <c r="B35" s="169">
        <v>0</v>
      </c>
      <c r="C35" s="169">
        <v>0</v>
      </c>
      <c r="D35" s="155" t="s">
        <v>65</v>
      </c>
      <c r="E35" s="169">
        <v>0</v>
      </c>
      <c r="F35" s="169">
        <v>0</v>
      </c>
    </row>
    <row r="36" spans="1:6" ht="11.4">
      <c r="A36" s="154" t="s">
        <v>66</v>
      </c>
      <c r="B36" s="169">
        <v>0</v>
      </c>
      <c r="C36" s="169">
        <v>0</v>
      </c>
      <c r="D36" s="155" t="s">
        <v>67</v>
      </c>
      <c r="E36" s="169">
        <v>0</v>
      </c>
      <c r="F36" s="169">
        <v>0</v>
      </c>
    </row>
    <row r="37" spans="1:6" ht="11.4">
      <c r="A37" s="152" t="s">
        <v>68</v>
      </c>
      <c r="B37" s="169">
        <v>-16980</v>
      </c>
      <c r="C37" s="169">
        <v>34130</v>
      </c>
      <c r="D37" s="155" t="s">
        <v>69</v>
      </c>
      <c r="E37" s="169">
        <v>8440748.9299999997</v>
      </c>
      <c r="F37" s="169">
        <v>7498720.0099999998</v>
      </c>
    </row>
    <row r="38" spans="1:6" ht="11.4">
      <c r="A38" s="154" t="s">
        <v>70</v>
      </c>
      <c r="B38" s="169">
        <v>-16980</v>
      </c>
      <c r="C38" s="169">
        <v>34130</v>
      </c>
      <c r="D38" s="153" t="s">
        <v>71</v>
      </c>
      <c r="E38" s="169">
        <v>0</v>
      </c>
      <c r="F38" s="169">
        <v>0</v>
      </c>
    </row>
    <row r="39" spans="1:6" ht="11.4">
      <c r="A39" s="154" t="s">
        <v>72</v>
      </c>
      <c r="B39" s="169"/>
      <c r="C39" s="169"/>
      <c r="D39" s="155" t="s">
        <v>73</v>
      </c>
      <c r="E39" s="169">
        <v>0</v>
      </c>
      <c r="F39" s="169">
        <v>0</v>
      </c>
    </row>
    <row r="40" spans="1:6" ht="20.399999999999999">
      <c r="A40" s="167" t="s">
        <v>74</v>
      </c>
      <c r="B40" s="169"/>
      <c r="C40" s="169"/>
      <c r="D40" s="155" t="s">
        <v>75</v>
      </c>
      <c r="E40" s="169">
        <v>0</v>
      </c>
      <c r="F40" s="169">
        <v>0</v>
      </c>
    </row>
    <row r="41" spans="1:6" ht="11.4">
      <c r="A41" s="154" t="s">
        <v>76</v>
      </c>
      <c r="B41" s="169"/>
      <c r="C41" s="169"/>
      <c r="D41" s="155" t="s">
        <v>77</v>
      </c>
      <c r="E41" s="169">
        <v>0</v>
      </c>
      <c r="F41" s="169">
        <v>0</v>
      </c>
    </row>
    <row r="42" spans="1:6" ht="11.4">
      <c r="A42" s="134"/>
      <c r="B42" s="170"/>
      <c r="C42" s="170"/>
      <c r="D42" s="156"/>
      <c r="E42" s="170"/>
      <c r="F42" s="170"/>
    </row>
    <row r="43" spans="1:6" ht="12">
      <c r="A43" s="157" t="s">
        <v>78</v>
      </c>
      <c r="B43" s="171">
        <v>202391279.38</v>
      </c>
      <c r="C43" s="171">
        <v>180831954.86000001</v>
      </c>
      <c r="D43" s="158" t="s">
        <v>79</v>
      </c>
      <c r="E43" s="171">
        <v>81980636.219999999</v>
      </c>
      <c r="F43" s="171">
        <v>125517540.3</v>
      </c>
    </row>
    <row r="44" spans="1:6" ht="11.4">
      <c r="A44" s="134"/>
      <c r="B44" s="170"/>
      <c r="C44" s="170"/>
      <c r="D44" s="156"/>
      <c r="E44" s="170"/>
      <c r="F44" s="170"/>
    </row>
    <row r="45" spans="1:6" ht="11.4">
      <c r="A45" s="133" t="s">
        <v>80</v>
      </c>
      <c r="B45" s="170"/>
      <c r="C45" s="170"/>
      <c r="D45" s="158" t="s">
        <v>81</v>
      </c>
      <c r="E45" s="170"/>
      <c r="F45" s="170"/>
    </row>
    <row r="46" spans="1:6" ht="11.4">
      <c r="A46" s="152" t="s">
        <v>82</v>
      </c>
      <c r="B46" s="169">
        <v>3253460.37</v>
      </c>
      <c r="C46" s="169">
        <v>3152188.83</v>
      </c>
      <c r="D46" s="153" t="s">
        <v>83</v>
      </c>
      <c r="E46" s="169">
        <v>0</v>
      </c>
      <c r="F46" s="169">
        <v>0</v>
      </c>
    </row>
    <row r="47" spans="1:6" ht="11.4">
      <c r="A47" s="152" t="s">
        <v>84</v>
      </c>
      <c r="B47" s="169">
        <v>0</v>
      </c>
      <c r="C47" s="169">
        <v>0</v>
      </c>
      <c r="D47" s="153" t="s">
        <v>85</v>
      </c>
      <c r="E47" s="169">
        <v>0</v>
      </c>
      <c r="F47" s="169">
        <v>0</v>
      </c>
    </row>
    <row r="48" spans="1:6" ht="11.4">
      <c r="A48" s="152" t="s">
        <v>86</v>
      </c>
      <c r="B48" s="169">
        <v>1838372185.2</v>
      </c>
      <c r="C48" s="169">
        <v>1710974983.1700001</v>
      </c>
      <c r="D48" s="153" t="s">
        <v>87</v>
      </c>
      <c r="E48" s="169">
        <v>105050446.84</v>
      </c>
      <c r="F48" s="169">
        <v>116929458.87</v>
      </c>
    </row>
    <row r="49" spans="1:6" ht="11.4">
      <c r="A49" s="152" t="s">
        <v>88</v>
      </c>
      <c r="B49" s="169">
        <v>270894051.29000002</v>
      </c>
      <c r="C49" s="169">
        <v>266378119.69</v>
      </c>
      <c r="D49" s="153" t="s">
        <v>89</v>
      </c>
      <c r="E49" s="169">
        <v>0</v>
      </c>
      <c r="F49" s="169">
        <v>0</v>
      </c>
    </row>
    <row r="50" spans="1:6" ht="11.4">
      <c r="A50" s="152" t="s">
        <v>90</v>
      </c>
      <c r="B50" s="169">
        <v>10461028.68</v>
      </c>
      <c r="C50" s="169">
        <v>10461028.68</v>
      </c>
      <c r="D50" s="153" t="s">
        <v>91</v>
      </c>
      <c r="E50" s="169">
        <v>0</v>
      </c>
      <c r="F50" s="169">
        <v>0</v>
      </c>
    </row>
    <row r="51" spans="1:6" ht="18" customHeight="1">
      <c r="A51" s="152" t="s">
        <v>92</v>
      </c>
      <c r="B51" s="169">
        <v>-156506109.09</v>
      </c>
      <c r="C51" s="169">
        <v>-131095444.83</v>
      </c>
      <c r="D51" s="159" t="s">
        <v>93</v>
      </c>
      <c r="E51" s="169">
        <v>0</v>
      </c>
      <c r="F51" s="169">
        <v>0</v>
      </c>
    </row>
    <row r="52" spans="1:6" ht="11.4">
      <c r="A52" s="152" t="s">
        <v>94</v>
      </c>
      <c r="B52" s="169">
        <v>1175906.98</v>
      </c>
      <c r="C52" s="169">
        <v>1051801.24</v>
      </c>
      <c r="D52" s="156"/>
      <c r="E52" s="170"/>
      <c r="F52" s="170"/>
    </row>
    <row r="53" spans="1:6" ht="12">
      <c r="A53" s="152" t="s">
        <v>95</v>
      </c>
      <c r="B53" s="169">
        <v>0</v>
      </c>
      <c r="C53" s="169">
        <v>0</v>
      </c>
      <c r="D53" s="158" t="s">
        <v>96</v>
      </c>
      <c r="E53" s="171">
        <v>105050446.84</v>
      </c>
      <c r="F53" s="171">
        <v>116929458.87</v>
      </c>
    </row>
    <row r="54" spans="1:6" ht="11.4">
      <c r="A54" s="152" t="s">
        <v>97</v>
      </c>
      <c r="B54" s="169">
        <v>0</v>
      </c>
      <c r="C54" s="169">
        <v>0</v>
      </c>
      <c r="D54" s="156"/>
      <c r="E54" s="170"/>
      <c r="F54" s="170"/>
    </row>
    <row r="55" spans="1:6" ht="12">
      <c r="A55" s="134"/>
      <c r="B55" s="170"/>
      <c r="C55" s="170"/>
      <c r="D55" s="158" t="s">
        <v>98</v>
      </c>
      <c r="E55" s="171">
        <v>187031083.06</v>
      </c>
      <c r="F55" s="171">
        <v>242446999.17000002</v>
      </c>
    </row>
    <row r="56" spans="1:6" ht="12">
      <c r="A56" s="157" t="s">
        <v>99</v>
      </c>
      <c r="B56" s="171">
        <v>1967650523.4300001</v>
      </c>
      <c r="C56" s="171">
        <v>1860922676.7800002</v>
      </c>
      <c r="D56" s="156"/>
      <c r="E56" s="170"/>
      <c r="F56" s="170"/>
    </row>
    <row r="57" spans="1:6" ht="11.4">
      <c r="A57" s="134"/>
      <c r="B57" s="170"/>
      <c r="C57" s="170"/>
      <c r="D57" s="160" t="s">
        <v>100</v>
      </c>
      <c r="E57" s="170"/>
      <c r="F57" s="170"/>
    </row>
    <row r="58" spans="1:6" ht="12">
      <c r="A58" s="157" t="s">
        <v>101</v>
      </c>
      <c r="B58" s="171">
        <v>2170041802.8099999</v>
      </c>
      <c r="C58" s="171">
        <v>2041754631.6400003</v>
      </c>
      <c r="D58" s="156"/>
      <c r="E58" s="170"/>
      <c r="F58" s="170"/>
    </row>
    <row r="59" spans="1:6" ht="11.4">
      <c r="A59" s="134"/>
      <c r="B59" s="173"/>
      <c r="C59" s="173"/>
      <c r="D59" s="162" t="s">
        <v>102</v>
      </c>
      <c r="E59" s="169">
        <v>486275436.76999998</v>
      </c>
      <c r="F59" s="169">
        <v>486365438.76999998</v>
      </c>
    </row>
    <row r="60" spans="1:6" ht="12">
      <c r="A60" s="134"/>
      <c r="B60" s="174"/>
      <c r="C60" s="174"/>
      <c r="D60" s="153" t="s">
        <v>103</v>
      </c>
      <c r="E60" s="169">
        <v>486275436.76999998</v>
      </c>
      <c r="F60" s="169">
        <v>486365438.76999998</v>
      </c>
    </row>
    <row r="61" spans="1:6" ht="12">
      <c r="A61" s="134"/>
      <c r="B61" s="174"/>
      <c r="C61" s="174"/>
      <c r="D61" s="159" t="s">
        <v>104</v>
      </c>
      <c r="E61" s="169">
        <v>0</v>
      </c>
      <c r="F61" s="169">
        <v>0</v>
      </c>
    </row>
    <row r="62" spans="1:6" ht="12">
      <c r="A62" s="134"/>
      <c r="B62" s="174"/>
      <c r="C62" s="174"/>
      <c r="D62" s="153" t="s">
        <v>105</v>
      </c>
      <c r="E62" s="169">
        <v>0</v>
      </c>
      <c r="F62" s="169">
        <v>0</v>
      </c>
    </row>
    <row r="63" spans="1:6" ht="12">
      <c r="A63" s="134"/>
      <c r="B63" s="174"/>
      <c r="C63" s="174"/>
      <c r="D63" s="156"/>
      <c r="E63" s="170"/>
      <c r="F63" s="170"/>
    </row>
    <row r="64" spans="1:6" ht="12">
      <c r="A64" s="134"/>
      <c r="B64" s="174"/>
      <c r="C64" s="174"/>
      <c r="D64" s="162" t="s">
        <v>106</v>
      </c>
      <c r="E64" s="169">
        <v>1496735282.98</v>
      </c>
      <c r="F64" s="169">
        <v>1312992966.5</v>
      </c>
    </row>
    <row r="65" spans="1:6" ht="12">
      <c r="A65" s="163"/>
      <c r="B65" s="174"/>
      <c r="C65" s="174"/>
      <c r="D65" s="153" t="s">
        <v>107</v>
      </c>
      <c r="E65" s="169">
        <v>188173879.88999999</v>
      </c>
      <c r="F65" s="169">
        <v>255479108.15000001</v>
      </c>
    </row>
    <row r="66" spans="1:6" ht="12">
      <c r="A66" s="163"/>
      <c r="B66" s="174"/>
      <c r="C66" s="174"/>
      <c r="D66" s="153" t="s">
        <v>108</v>
      </c>
      <c r="E66" s="169">
        <v>1308561403.0899999</v>
      </c>
      <c r="F66" s="169">
        <v>1057513858.35</v>
      </c>
    </row>
    <row r="67" spans="1:6" ht="12">
      <c r="A67" s="163"/>
      <c r="B67" s="174"/>
      <c r="C67" s="174"/>
      <c r="D67" s="153" t="s">
        <v>109</v>
      </c>
      <c r="E67" s="169">
        <v>0</v>
      </c>
      <c r="F67" s="169">
        <v>0</v>
      </c>
    </row>
    <row r="68" spans="1:6" ht="12">
      <c r="A68" s="163"/>
      <c r="B68" s="174"/>
      <c r="C68" s="174"/>
      <c r="D68" s="153" t="s">
        <v>110</v>
      </c>
      <c r="E68" s="169">
        <v>0</v>
      </c>
      <c r="F68" s="169">
        <v>0</v>
      </c>
    </row>
    <row r="69" spans="1:6" ht="12">
      <c r="A69" s="163"/>
      <c r="B69" s="174"/>
      <c r="C69" s="174"/>
      <c r="D69" s="153" t="s">
        <v>111</v>
      </c>
      <c r="E69" s="169">
        <v>0</v>
      </c>
      <c r="F69" s="169">
        <v>0</v>
      </c>
    </row>
    <row r="70" spans="1:6" ht="11.4">
      <c r="A70" s="163"/>
      <c r="B70" s="161"/>
      <c r="C70" s="161"/>
      <c r="D70" s="156"/>
      <c r="E70" s="170"/>
      <c r="F70" s="170"/>
    </row>
    <row r="71" spans="1:6" ht="11.4">
      <c r="A71" s="163"/>
      <c r="B71" s="161"/>
      <c r="C71" s="161"/>
      <c r="D71" s="162" t="s">
        <v>628</v>
      </c>
      <c r="E71" s="169">
        <v>0</v>
      </c>
      <c r="F71" s="169">
        <v>0</v>
      </c>
    </row>
    <row r="72" spans="1:6" ht="11.4">
      <c r="A72" s="163"/>
      <c r="B72" s="161"/>
      <c r="C72" s="161"/>
      <c r="D72" s="153" t="s">
        <v>112</v>
      </c>
      <c r="E72" s="169">
        <v>0</v>
      </c>
      <c r="F72" s="169">
        <v>0</v>
      </c>
    </row>
    <row r="73" spans="1:6" ht="11.4">
      <c r="A73" s="163"/>
      <c r="B73" s="161"/>
      <c r="C73" s="161"/>
      <c r="D73" s="153" t="s">
        <v>113</v>
      </c>
      <c r="E73" s="169">
        <v>0</v>
      </c>
      <c r="F73" s="169">
        <v>0</v>
      </c>
    </row>
    <row r="74" spans="1:6" ht="11.4">
      <c r="A74" s="163"/>
      <c r="B74" s="161"/>
      <c r="C74" s="161"/>
      <c r="D74" s="156"/>
      <c r="E74" s="170"/>
      <c r="F74" s="170"/>
    </row>
    <row r="75" spans="1:6" ht="12">
      <c r="A75" s="163"/>
      <c r="B75" s="161"/>
      <c r="C75" s="161"/>
      <c r="D75" s="158" t="s">
        <v>114</v>
      </c>
      <c r="E75" s="171">
        <v>1983010719.75</v>
      </c>
      <c r="F75" s="171">
        <v>1799358405.27</v>
      </c>
    </row>
    <row r="76" spans="1:6" ht="11.4">
      <c r="A76" s="163"/>
      <c r="B76" s="161"/>
      <c r="C76" s="161"/>
      <c r="D76" s="156"/>
      <c r="E76" s="170"/>
      <c r="F76" s="170"/>
    </row>
    <row r="77" spans="1:6" ht="12">
      <c r="A77" s="163"/>
      <c r="B77" s="161"/>
      <c r="C77" s="161"/>
      <c r="D77" s="158" t="s">
        <v>115</v>
      </c>
      <c r="E77" s="171">
        <v>2170041802.8099999</v>
      </c>
      <c r="F77" s="171">
        <v>2041805404.4400001</v>
      </c>
    </row>
    <row r="78" spans="1:6" ht="11.4">
      <c r="A78" s="164"/>
      <c r="B78" s="165"/>
      <c r="C78" s="165"/>
      <c r="D78" s="166"/>
      <c r="E78" s="172"/>
      <c r="F78" s="172"/>
    </row>
    <row r="79" spans="1:6">
      <c r="A79" s="3"/>
      <c r="B79" s="4"/>
      <c r="C79" s="4"/>
      <c r="D79" s="5"/>
      <c r="E79" s="4"/>
      <c r="F79" s="4"/>
    </row>
  </sheetData>
  <mergeCells count="1">
    <mergeCell ref="A1:F1"/>
  </mergeCells>
  <dataValidations count="1">
    <dataValidation type="decimal" allowBlank="1" showInputMessage="1" showErrorMessage="1" sqref="B14:C14 B22:C22 B28:C28 B35:C35 B38:C38 B56:C59 B6:C6 B43:C46 E39:F39 E75:F78 E44:F44 E6:F6 E16:F16 E20:F20 E24:F24 E28:F28 E35:F35 E53:F60 E64:F65 E71:F72" xr:uid="{00000000-0002-0000-0100-000000000000}">
      <formula1>-1.79769313486231E+100</formula1>
      <formula2>1.79769313486231E+100</formula2>
    </dataValidation>
  </dataValidations>
  <pageMargins left="0.51181102362204722" right="0.11811023622047245" top="0.55118110236220474" bottom="0.55118110236220474" header="0.31496062992125984" footer="0.31496062992125984"/>
  <pageSetup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topLeftCell="A13" workbookViewId="0">
      <selection activeCell="A2" sqref="A2:H2"/>
    </sheetView>
  </sheetViews>
  <sheetFormatPr baseColWidth="10" defaultRowHeight="13.2"/>
  <cols>
    <col min="1" max="1" width="66.6640625" bestFit="1" customWidth="1"/>
    <col min="2" max="3" width="17.77734375" bestFit="1" customWidth="1"/>
    <col min="4" max="4" width="15.33203125" bestFit="1" customWidth="1"/>
    <col min="6" max="6" width="17.77734375" bestFit="1" customWidth="1"/>
  </cols>
  <sheetData>
    <row r="1" spans="1:9" ht="25.8">
      <c r="A1" s="180" t="s">
        <v>616</v>
      </c>
      <c r="B1" s="180"/>
      <c r="C1" s="180"/>
      <c r="D1" s="180"/>
      <c r="E1" s="180"/>
      <c r="F1" s="180"/>
      <c r="G1" s="180"/>
      <c r="H1" s="180"/>
      <c r="I1" s="78"/>
    </row>
    <row r="2" spans="1:9" ht="14.4">
      <c r="A2" s="181" t="s">
        <v>581</v>
      </c>
      <c r="B2" s="182"/>
      <c r="C2" s="182"/>
      <c r="D2" s="182"/>
      <c r="E2" s="182"/>
      <c r="F2" s="182"/>
      <c r="G2" s="182"/>
      <c r="H2" s="183"/>
      <c r="I2" s="67"/>
    </row>
    <row r="3" spans="1:9" ht="14.4">
      <c r="A3" s="184" t="s">
        <v>617</v>
      </c>
      <c r="B3" s="185"/>
      <c r="C3" s="185"/>
      <c r="D3" s="185"/>
      <c r="E3" s="185"/>
      <c r="F3" s="185"/>
      <c r="G3" s="185"/>
      <c r="H3" s="186"/>
      <c r="I3" s="67"/>
    </row>
    <row r="4" spans="1:9" ht="14.4">
      <c r="A4" s="184" t="s">
        <v>626</v>
      </c>
      <c r="B4" s="185"/>
      <c r="C4" s="185"/>
      <c r="D4" s="185"/>
      <c r="E4" s="185"/>
      <c r="F4" s="185"/>
      <c r="G4" s="185"/>
      <c r="H4" s="186"/>
      <c r="I4" s="67"/>
    </row>
    <row r="5" spans="1:9" ht="14.4">
      <c r="A5" s="187" t="s">
        <v>583</v>
      </c>
      <c r="B5" s="188"/>
      <c r="C5" s="188"/>
      <c r="D5" s="188"/>
      <c r="E5" s="188"/>
      <c r="F5" s="188"/>
      <c r="G5" s="188"/>
      <c r="H5" s="189"/>
      <c r="I5" s="67"/>
    </row>
    <row r="6" spans="1:9" ht="100.8">
      <c r="A6" s="79" t="s">
        <v>118</v>
      </c>
      <c r="B6" s="80" t="s">
        <v>618</v>
      </c>
      <c r="C6" s="79" t="s">
        <v>119</v>
      </c>
      <c r="D6" s="79" t="s">
        <v>120</v>
      </c>
      <c r="E6" s="79" t="s">
        <v>121</v>
      </c>
      <c r="F6" s="79" t="s">
        <v>122</v>
      </c>
      <c r="G6" s="79" t="s">
        <v>123</v>
      </c>
      <c r="H6" s="73" t="s">
        <v>124</v>
      </c>
      <c r="I6" s="68"/>
    </row>
    <row r="7" spans="1:9" ht="14.4">
      <c r="A7" s="69"/>
      <c r="B7" s="69"/>
      <c r="C7" s="69"/>
      <c r="D7" s="69"/>
      <c r="E7" s="69"/>
      <c r="F7" s="69"/>
      <c r="G7" s="69"/>
      <c r="H7" s="69"/>
      <c r="I7" s="68"/>
    </row>
    <row r="8" spans="1:9" ht="14.4">
      <c r="A8" s="81" t="s">
        <v>125</v>
      </c>
      <c r="B8" s="86">
        <v>116929458.87</v>
      </c>
      <c r="C8" s="86">
        <v>105050446.84</v>
      </c>
      <c r="D8" s="86">
        <v>-1900775.06</v>
      </c>
      <c r="E8" s="86">
        <v>0</v>
      </c>
      <c r="F8" s="86">
        <v>223880680.77000001</v>
      </c>
      <c r="G8" s="86">
        <v>0</v>
      </c>
      <c r="H8" s="86">
        <v>0</v>
      </c>
      <c r="I8" s="67"/>
    </row>
    <row r="9" spans="1:9" ht="14.4">
      <c r="A9" s="82" t="s">
        <v>126</v>
      </c>
      <c r="B9" s="87">
        <v>0</v>
      </c>
      <c r="C9" s="87">
        <v>0</v>
      </c>
      <c r="D9" s="87">
        <v>-1900775.06</v>
      </c>
      <c r="E9" s="87">
        <v>0</v>
      </c>
      <c r="F9" s="87">
        <v>1900775.06</v>
      </c>
      <c r="G9" s="87">
        <v>0</v>
      </c>
      <c r="H9" s="87">
        <v>0</v>
      </c>
      <c r="I9" s="67"/>
    </row>
    <row r="10" spans="1:9" ht="14.4">
      <c r="A10" s="83" t="s">
        <v>127</v>
      </c>
      <c r="B10" s="87"/>
      <c r="C10" s="87"/>
      <c r="D10" s="87">
        <v>-1900775.06</v>
      </c>
      <c r="E10" s="87"/>
      <c r="F10" s="87">
        <v>-522872.07</v>
      </c>
      <c r="G10" s="87"/>
      <c r="H10" s="87"/>
      <c r="I10" s="67"/>
    </row>
    <row r="11" spans="1:9" ht="14.4">
      <c r="A11" s="83" t="s">
        <v>128</v>
      </c>
      <c r="B11" s="87"/>
      <c r="C11" s="87"/>
      <c r="D11" s="87"/>
      <c r="E11" s="87"/>
      <c r="F11" s="87">
        <v>0</v>
      </c>
      <c r="G11" s="87"/>
      <c r="H11" s="87"/>
      <c r="I11" s="67"/>
    </row>
    <row r="12" spans="1:9" ht="14.4">
      <c r="A12" s="83" t="s">
        <v>129</v>
      </c>
      <c r="B12" s="87"/>
      <c r="C12" s="87"/>
      <c r="D12" s="87"/>
      <c r="E12" s="87"/>
      <c r="F12" s="87">
        <v>0</v>
      </c>
      <c r="G12" s="87"/>
      <c r="H12" s="87"/>
      <c r="I12" s="67"/>
    </row>
    <row r="13" spans="1:9" ht="14.4">
      <c r="A13" s="82" t="s">
        <v>130</v>
      </c>
      <c r="B13" s="87">
        <v>116929458.87</v>
      </c>
      <c r="C13" s="87">
        <v>105050446.84</v>
      </c>
      <c r="D13" s="87">
        <v>0</v>
      </c>
      <c r="E13" s="87">
        <v>0</v>
      </c>
      <c r="F13" s="87">
        <v>221979905.71000001</v>
      </c>
      <c r="G13" s="87">
        <v>0</v>
      </c>
      <c r="H13" s="87">
        <v>0</v>
      </c>
      <c r="I13" s="67"/>
    </row>
    <row r="14" spans="1:9" ht="14.4">
      <c r="A14" s="83" t="s">
        <v>131</v>
      </c>
      <c r="B14" s="87">
        <v>116929458.87</v>
      </c>
      <c r="C14" s="87">
        <v>105050446.84</v>
      </c>
      <c r="D14" s="87"/>
      <c r="E14" s="87"/>
      <c r="F14" s="87">
        <v>221979905.71000001</v>
      </c>
      <c r="G14" s="87"/>
      <c r="H14" s="87"/>
      <c r="I14" s="67"/>
    </row>
    <row r="15" spans="1:9" ht="14.4">
      <c r="A15" s="83" t="s">
        <v>132</v>
      </c>
      <c r="B15" s="87">
        <v>0</v>
      </c>
      <c r="C15" s="87">
        <v>0</v>
      </c>
      <c r="D15" s="87"/>
      <c r="E15" s="87"/>
      <c r="F15" s="87">
        <v>0</v>
      </c>
      <c r="G15" s="87"/>
      <c r="H15" s="87"/>
      <c r="I15" s="67"/>
    </row>
    <row r="16" spans="1:9" ht="14.4">
      <c r="A16" s="83" t="s">
        <v>133</v>
      </c>
      <c r="B16" s="87">
        <v>0</v>
      </c>
      <c r="C16" s="87">
        <v>0</v>
      </c>
      <c r="D16" s="87"/>
      <c r="E16" s="87"/>
      <c r="F16" s="87">
        <v>0</v>
      </c>
      <c r="G16" s="87"/>
      <c r="H16" s="87"/>
      <c r="I16" s="67"/>
    </row>
    <row r="17" spans="1:8" ht="14.4">
      <c r="A17" s="74"/>
      <c r="B17" s="88"/>
      <c r="C17" s="88"/>
      <c r="D17" s="88"/>
      <c r="E17" s="88"/>
      <c r="F17" s="88"/>
      <c r="G17" s="88"/>
      <c r="H17" s="88"/>
    </row>
    <row r="18" spans="1:8" ht="14.4">
      <c r="A18" s="81" t="s">
        <v>134</v>
      </c>
      <c r="B18" s="86"/>
      <c r="C18" s="89"/>
      <c r="D18" s="89"/>
      <c r="E18" s="89"/>
      <c r="F18" s="86">
        <v>0</v>
      </c>
      <c r="G18" s="89"/>
      <c r="H18" s="89"/>
    </row>
    <row r="19" spans="1:8" ht="14.4">
      <c r="A19" s="74"/>
      <c r="B19" s="90"/>
      <c r="C19" s="90"/>
      <c r="D19" s="90"/>
      <c r="E19" s="90"/>
      <c r="F19" s="90"/>
      <c r="G19" s="90"/>
      <c r="H19" s="90"/>
    </row>
    <row r="20" spans="1:8" ht="14.4">
      <c r="A20" s="81" t="s">
        <v>135</v>
      </c>
      <c r="B20" s="86">
        <v>116929458.87</v>
      </c>
      <c r="C20" s="86">
        <v>105050446.84</v>
      </c>
      <c r="D20" s="86">
        <v>-1900775.06</v>
      </c>
      <c r="E20" s="86">
        <v>0</v>
      </c>
      <c r="F20" s="86">
        <v>223880680.77000001</v>
      </c>
      <c r="G20" s="86">
        <v>0</v>
      </c>
      <c r="H20" s="86">
        <v>0</v>
      </c>
    </row>
    <row r="21" spans="1:8" ht="14.4">
      <c r="A21" s="74"/>
      <c r="B21" s="91"/>
      <c r="C21" s="91"/>
      <c r="D21" s="91"/>
      <c r="E21" s="91"/>
      <c r="F21" s="91"/>
      <c r="G21" s="91"/>
      <c r="H21" s="91"/>
    </row>
    <row r="22" spans="1:8" ht="16.2">
      <c r="A22" s="81" t="s">
        <v>619</v>
      </c>
      <c r="B22" s="86">
        <v>0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</row>
    <row r="23" spans="1:8" ht="14.4">
      <c r="A23" s="84" t="s">
        <v>136</v>
      </c>
      <c r="B23" s="87"/>
      <c r="C23" s="87"/>
      <c r="D23" s="87"/>
      <c r="E23" s="87"/>
      <c r="F23" s="87">
        <v>0</v>
      </c>
      <c r="G23" s="87"/>
      <c r="H23" s="87"/>
    </row>
    <row r="24" spans="1:8" ht="14.4">
      <c r="A24" s="84" t="s">
        <v>137</v>
      </c>
      <c r="B24" s="87"/>
      <c r="C24" s="87"/>
      <c r="D24" s="87"/>
      <c r="E24" s="87"/>
      <c r="F24" s="87">
        <v>0</v>
      </c>
      <c r="G24" s="87"/>
      <c r="H24" s="87"/>
    </row>
    <row r="25" spans="1:8" ht="14.4">
      <c r="A25" s="84" t="s">
        <v>138</v>
      </c>
      <c r="B25" s="87"/>
      <c r="C25" s="87"/>
      <c r="D25" s="87"/>
      <c r="E25" s="87"/>
      <c r="F25" s="87">
        <v>0</v>
      </c>
      <c r="G25" s="87"/>
      <c r="H25" s="87"/>
    </row>
    <row r="26" spans="1:8" ht="14.4">
      <c r="A26" s="77" t="s">
        <v>606</v>
      </c>
      <c r="B26" s="91"/>
      <c r="C26" s="91"/>
      <c r="D26" s="91"/>
      <c r="E26" s="91"/>
      <c r="F26" s="91"/>
      <c r="G26" s="91"/>
      <c r="H26" s="91"/>
    </row>
    <row r="27" spans="1:8" ht="16.2">
      <c r="A27" s="81" t="s">
        <v>620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</row>
    <row r="28" spans="1:8" ht="14.4">
      <c r="A28" s="84" t="s">
        <v>139</v>
      </c>
      <c r="B28" s="87"/>
      <c r="C28" s="87"/>
      <c r="D28" s="87"/>
      <c r="E28" s="87"/>
      <c r="F28" s="87">
        <v>0</v>
      </c>
      <c r="G28" s="87"/>
      <c r="H28" s="87"/>
    </row>
    <row r="29" spans="1:8" ht="14.4">
      <c r="A29" s="84" t="s">
        <v>140</v>
      </c>
      <c r="B29" s="87"/>
      <c r="C29" s="87"/>
      <c r="D29" s="87"/>
      <c r="E29" s="87"/>
      <c r="F29" s="87">
        <v>0</v>
      </c>
      <c r="G29" s="87"/>
      <c r="H29" s="87"/>
    </row>
    <row r="30" spans="1:8" ht="14.4">
      <c r="A30" s="84" t="s">
        <v>141</v>
      </c>
      <c r="B30" s="87"/>
      <c r="C30" s="87"/>
      <c r="D30" s="87"/>
      <c r="E30" s="87"/>
      <c r="F30" s="87">
        <v>0</v>
      </c>
      <c r="G30" s="87"/>
      <c r="H30" s="87"/>
    </row>
    <row r="31" spans="1:8" ht="14.4">
      <c r="A31" s="85" t="s">
        <v>606</v>
      </c>
      <c r="B31" s="92"/>
      <c r="C31" s="92"/>
      <c r="D31" s="92"/>
      <c r="E31" s="92"/>
      <c r="F31" s="92"/>
      <c r="G31" s="92"/>
      <c r="H31" s="92"/>
    </row>
    <row r="32" spans="1:8" ht="14.4">
      <c r="A32" s="78"/>
      <c r="B32" s="67"/>
      <c r="C32" s="67"/>
      <c r="D32" s="67"/>
      <c r="E32" s="67"/>
      <c r="F32" s="67"/>
      <c r="G32" s="67"/>
      <c r="H32" s="67"/>
    </row>
    <row r="33" spans="1:8">
      <c r="A33" s="179" t="s">
        <v>621</v>
      </c>
      <c r="B33" s="179"/>
      <c r="C33" s="179"/>
      <c r="D33" s="179"/>
      <c r="E33" s="179"/>
      <c r="F33" s="179"/>
      <c r="G33" s="179"/>
      <c r="H33" s="179"/>
    </row>
    <row r="34" spans="1:8">
      <c r="A34" s="179"/>
      <c r="B34" s="179"/>
      <c r="C34" s="179"/>
      <c r="D34" s="179"/>
      <c r="E34" s="179"/>
      <c r="F34" s="179"/>
      <c r="G34" s="179"/>
      <c r="H34" s="179"/>
    </row>
    <row r="35" spans="1:8">
      <c r="A35" s="179"/>
      <c r="B35" s="179"/>
      <c r="C35" s="179"/>
      <c r="D35" s="179"/>
      <c r="E35" s="179"/>
      <c r="F35" s="179"/>
      <c r="G35" s="179"/>
      <c r="H35" s="179"/>
    </row>
    <row r="36" spans="1:8">
      <c r="A36" s="179"/>
      <c r="B36" s="179"/>
      <c r="C36" s="179"/>
      <c r="D36" s="179"/>
      <c r="E36" s="179"/>
      <c r="F36" s="179"/>
      <c r="G36" s="179"/>
      <c r="H36" s="179"/>
    </row>
    <row r="37" spans="1:8">
      <c r="A37" s="179"/>
      <c r="B37" s="179"/>
      <c r="C37" s="179"/>
      <c r="D37" s="179"/>
      <c r="E37" s="179"/>
      <c r="F37" s="179"/>
      <c r="G37" s="179"/>
      <c r="H37" s="179"/>
    </row>
    <row r="38" spans="1:8" ht="14.4">
      <c r="A38" s="78"/>
      <c r="B38" s="67"/>
      <c r="C38" s="67"/>
      <c r="D38" s="67"/>
      <c r="E38" s="67"/>
      <c r="F38" s="67"/>
      <c r="G38" s="67"/>
      <c r="H38" s="67"/>
    </row>
    <row r="39" spans="1:8" ht="57.6">
      <c r="A39" s="79" t="s">
        <v>142</v>
      </c>
      <c r="B39" s="79" t="s">
        <v>622</v>
      </c>
      <c r="C39" s="79" t="s">
        <v>623</v>
      </c>
      <c r="D39" s="79" t="s">
        <v>624</v>
      </c>
      <c r="E39" s="79" t="s">
        <v>143</v>
      </c>
      <c r="F39" s="73" t="s">
        <v>625</v>
      </c>
      <c r="G39" s="67"/>
      <c r="H39" s="67"/>
    </row>
    <row r="40" spans="1:8" ht="14.4">
      <c r="A40" s="74"/>
      <c r="B40" s="69"/>
      <c r="C40" s="69"/>
      <c r="D40" s="69"/>
      <c r="E40" s="69"/>
      <c r="F40" s="69"/>
      <c r="G40" s="67"/>
      <c r="H40" s="67"/>
    </row>
    <row r="41" spans="1:8" ht="14.4">
      <c r="A41" s="81" t="s">
        <v>144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67"/>
      <c r="H41" s="67"/>
    </row>
    <row r="42" spans="1:8" ht="14.4">
      <c r="A42" s="84" t="s">
        <v>145</v>
      </c>
      <c r="B42" s="75"/>
      <c r="C42" s="75"/>
      <c r="D42" s="75"/>
      <c r="E42" s="75"/>
      <c r="F42" s="75"/>
      <c r="G42" s="72"/>
      <c r="H42" s="72"/>
    </row>
    <row r="43" spans="1:8" ht="14.4">
      <c r="A43" s="84" t="s">
        <v>146</v>
      </c>
      <c r="B43" s="75"/>
      <c r="C43" s="75"/>
      <c r="D43" s="75"/>
      <c r="E43" s="75"/>
      <c r="F43" s="75"/>
      <c r="G43" s="72"/>
      <c r="H43" s="72"/>
    </row>
    <row r="44" spans="1:8" ht="14.4">
      <c r="A44" s="84" t="s">
        <v>147</v>
      </c>
      <c r="B44" s="75"/>
      <c r="C44" s="75"/>
      <c r="D44" s="75"/>
      <c r="E44" s="75"/>
      <c r="F44" s="75"/>
      <c r="G44" s="72"/>
      <c r="H44" s="72"/>
    </row>
    <row r="45" spans="1:8" ht="14.4">
      <c r="A45" s="71" t="s">
        <v>606</v>
      </c>
      <c r="B45" s="70"/>
      <c r="C45" s="70"/>
      <c r="D45" s="70"/>
      <c r="E45" s="70"/>
      <c r="F45" s="70"/>
      <c r="G45" s="67"/>
      <c r="H45" s="67"/>
    </row>
    <row r="46" spans="1:8" ht="14.4">
      <c r="A46" s="67"/>
      <c r="B46" s="67"/>
      <c r="C46" s="67"/>
      <c r="D46" s="67"/>
      <c r="E46" s="67"/>
      <c r="F46" s="67"/>
      <c r="G46" s="67"/>
      <c r="H46" s="67"/>
    </row>
    <row r="47" spans="1:8" ht="14.4">
      <c r="A47" s="67"/>
      <c r="B47" s="67"/>
      <c r="C47" s="67"/>
      <c r="D47" s="67"/>
      <c r="E47" s="67"/>
      <c r="F47" s="67"/>
      <c r="G47" s="67"/>
      <c r="H47" s="67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workbookViewId="0">
      <selection activeCell="E19" sqref="E19"/>
    </sheetView>
  </sheetViews>
  <sheetFormatPr baseColWidth="10" defaultColWidth="12" defaultRowHeight="13.2"/>
  <cols>
    <col min="1" max="1" width="57.77734375" customWidth="1"/>
    <col min="2" max="2" width="13.109375" customWidth="1"/>
    <col min="3" max="4" width="12.109375" bestFit="1" customWidth="1"/>
    <col min="5" max="5" width="16.33203125" bestFit="1" customWidth="1"/>
    <col min="6" max="6" width="12.109375" bestFit="1" customWidth="1"/>
    <col min="7" max="7" width="13.109375" bestFit="1" customWidth="1"/>
    <col min="8" max="8" width="14.6640625" customWidth="1"/>
    <col min="9" max="9" width="13.6640625" customWidth="1"/>
    <col min="10" max="10" width="14.6640625" customWidth="1"/>
    <col min="11" max="11" width="15.6640625" customWidth="1"/>
  </cols>
  <sheetData>
    <row r="1" spans="1:11" ht="58.5" customHeight="1">
      <c r="A1" s="190" t="s">
        <v>170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1" ht="84">
      <c r="A2" s="65" t="s">
        <v>148</v>
      </c>
      <c r="B2" s="65" t="s">
        <v>149</v>
      </c>
      <c r="C2" s="65" t="s">
        <v>150</v>
      </c>
      <c r="D2" s="65" t="s">
        <v>151</v>
      </c>
      <c r="E2" s="65" t="s">
        <v>152</v>
      </c>
      <c r="F2" s="65" t="s">
        <v>153</v>
      </c>
      <c r="G2" s="65" t="s">
        <v>154</v>
      </c>
      <c r="H2" s="65" t="s">
        <v>155</v>
      </c>
      <c r="I2" s="65" t="s">
        <v>156</v>
      </c>
      <c r="J2" s="65" t="s">
        <v>157</v>
      </c>
      <c r="K2" s="65" t="s">
        <v>158</v>
      </c>
    </row>
    <row r="3" spans="1:11">
      <c r="A3" s="13"/>
      <c r="B3" s="14"/>
      <c r="C3" s="14"/>
      <c r="D3" s="15"/>
      <c r="E3" s="16"/>
      <c r="F3" s="15"/>
      <c r="G3" s="16"/>
      <c r="H3" s="16"/>
      <c r="I3" s="16"/>
      <c r="J3" s="16"/>
      <c r="K3" s="16"/>
    </row>
    <row r="4" spans="1:11">
      <c r="A4" s="11" t="s">
        <v>159</v>
      </c>
      <c r="B4" s="17"/>
      <c r="C4" s="17"/>
      <c r="D4" s="18"/>
      <c r="E4" s="19">
        <v>0</v>
      </c>
      <c r="F4" s="18"/>
      <c r="G4" s="19">
        <v>0</v>
      </c>
      <c r="H4" s="19">
        <v>0</v>
      </c>
      <c r="I4" s="19">
        <v>0</v>
      </c>
      <c r="J4" s="19">
        <v>0</v>
      </c>
      <c r="K4" s="19">
        <v>0</v>
      </c>
    </row>
    <row r="5" spans="1:11">
      <c r="A5" s="20" t="s">
        <v>160</v>
      </c>
      <c r="B5" s="17"/>
      <c r="C5" s="17"/>
      <c r="D5" s="18"/>
      <c r="E5" s="10"/>
      <c r="F5" s="18"/>
      <c r="G5" s="10"/>
      <c r="H5" s="10"/>
      <c r="I5" s="10"/>
      <c r="J5" s="10"/>
      <c r="K5" s="10">
        <v>0</v>
      </c>
    </row>
    <row r="6" spans="1:11">
      <c r="A6" s="20" t="s">
        <v>161</v>
      </c>
      <c r="B6" s="17"/>
      <c r="C6" s="17"/>
      <c r="D6" s="18"/>
      <c r="E6" s="10"/>
      <c r="F6" s="18"/>
      <c r="G6" s="10"/>
      <c r="H6" s="10"/>
      <c r="I6" s="10"/>
      <c r="J6" s="10"/>
      <c r="K6" s="10">
        <v>0</v>
      </c>
    </row>
    <row r="7" spans="1:11">
      <c r="A7" s="20" t="s">
        <v>162</v>
      </c>
      <c r="B7" s="17"/>
      <c r="C7" s="17"/>
      <c r="D7" s="18"/>
      <c r="E7" s="10"/>
      <c r="F7" s="18"/>
      <c r="G7" s="10"/>
      <c r="H7" s="10"/>
      <c r="I7" s="10"/>
      <c r="J7" s="10"/>
      <c r="K7" s="10">
        <v>0</v>
      </c>
    </row>
    <row r="8" spans="1:11">
      <c r="A8" s="20" t="s">
        <v>163</v>
      </c>
      <c r="B8" s="17"/>
      <c r="C8" s="17"/>
      <c r="D8" s="18"/>
      <c r="E8" s="10"/>
      <c r="F8" s="18"/>
      <c r="G8" s="10"/>
      <c r="H8" s="10"/>
      <c r="I8" s="10"/>
      <c r="J8" s="10"/>
      <c r="K8" s="10">
        <v>0</v>
      </c>
    </row>
    <row r="9" spans="1:11">
      <c r="A9" s="20"/>
      <c r="B9" s="17"/>
      <c r="C9" s="17"/>
      <c r="D9" s="18"/>
      <c r="E9" s="10"/>
      <c r="F9" s="18"/>
      <c r="G9" s="10"/>
      <c r="H9" s="10"/>
      <c r="I9" s="10"/>
      <c r="J9" s="10"/>
      <c r="K9" s="10"/>
    </row>
    <row r="10" spans="1:11">
      <c r="A10" s="11" t="s">
        <v>164</v>
      </c>
      <c r="B10" s="17"/>
      <c r="C10" s="17"/>
      <c r="D10" s="18"/>
      <c r="E10" s="19">
        <v>0</v>
      </c>
      <c r="F10" s="18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>
      <c r="A11" s="20" t="s">
        <v>165</v>
      </c>
      <c r="B11" s="21">
        <v>39597</v>
      </c>
      <c r="C11" s="21">
        <v>39693</v>
      </c>
      <c r="D11" s="21">
        <v>44076</v>
      </c>
      <c r="E11" s="22">
        <v>46000000</v>
      </c>
      <c r="F11" s="66">
        <v>144</v>
      </c>
      <c r="G11" s="22">
        <v>325400</v>
      </c>
      <c r="H11" s="62">
        <v>39487.03</v>
      </c>
      <c r="I11" s="62"/>
      <c r="J11" s="62">
        <v>43098200</v>
      </c>
      <c r="K11" s="62">
        <v>2901800</v>
      </c>
    </row>
    <row r="12" spans="1:11">
      <c r="A12" s="20" t="s">
        <v>166</v>
      </c>
      <c r="B12" s="21">
        <v>41508</v>
      </c>
      <c r="C12" s="21">
        <v>41628</v>
      </c>
      <c r="D12" s="21">
        <v>47107</v>
      </c>
      <c r="E12" s="22">
        <v>60000000</v>
      </c>
      <c r="F12" s="66">
        <v>180</v>
      </c>
      <c r="G12" s="22">
        <v>337124.12</v>
      </c>
      <c r="H12" s="62">
        <v>325288.25</v>
      </c>
      <c r="I12" s="62"/>
      <c r="J12" s="62">
        <v>23590386.32</v>
      </c>
      <c r="K12" s="62">
        <v>36409613.68</v>
      </c>
    </row>
    <row r="13" spans="1:11">
      <c r="A13" s="20" t="s">
        <v>167</v>
      </c>
      <c r="B13" s="21">
        <v>42731</v>
      </c>
      <c r="C13" s="21">
        <v>42731</v>
      </c>
      <c r="D13" s="21">
        <v>48184</v>
      </c>
      <c r="E13" s="22">
        <v>76023628.730000004</v>
      </c>
      <c r="F13" s="66">
        <v>174</v>
      </c>
      <c r="G13" s="22">
        <v>445023.88</v>
      </c>
      <c r="H13" s="62">
        <v>538127.46</v>
      </c>
      <c r="I13" s="62"/>
      <c r="J13" s="62">
        <v>11940185.48</v>
      </c>
      <c r="K13" s="62">
        <v>64083443.25</v>
      </c>
    </row>
    <row r="14" spans="1:11">
      <c r="A14" s="20" t="s">
        <v>168</v>
      </c>
      <c r="B14" s="17"/>
      <c r="C14" s="17"/>
      <c r="D14" s="18"/>
      <c r="E14" s="10"/>
      <c r="F14" s="18"/>
      <c r="G14" s="10"/>
      <c r="H14" s="10"/>
      <c r="I14" s="10"/>
      <c r="J14" s="10"/>
      <c r="K14" s="10">
        <v>0</v>
      </c>
    </row>
    <row r="15" spans="1:11">
      <c r="A15" s="20"/>
      <c r="B15" s="17"/>
      <c r="C15" s="17"/>
      <c r="D15" s="18"/>
      <c r="E15" s="10"/>
      <c r="F15" s="18"/>
      <c r="G15" s="10"/>
      <c r="H15" s="10"/>
      <c r="I15" s="10"/>
      <c r="J15" s="10"/>
      <c r="K15" s="10"/>
    </row>
    <row r="16" spans="1:11">
      <c r="A16" s="11" t="s">
        <v>169</v>
      </c>
      <c r="B16" s="17"/>
      <c r="C16" s="17"/>
      <c r="D16" s="18"/>
      <c r="E16" s="19">
        <v>0</v>
      </c>
      <c r="F16" s="18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>
      <c r="A17" s="12"/>
      <c r="B17" s="23"/>
      <c r="C17" s="23"/>
      <c r="D17" s="23"/>
      <c r="E17" s="23"/>
      <c r="F17" s="23"/>
      <c r="G17" s="23"/>
      <c r="H17" s="23"/>
      <c r="I17" s="23"/>
      <c r="J17" s="23"/>
      <c r="K17" s="23"/>
    </row>
  </sheetData>
  <mergeCells count="1">
    <mergeCell ref="A1:K1"/>
  </mergeCells>
  <pageMargins left="0.31496062992125984" right="0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4"/>
  <sheetViews>
    <sheetView topLeftCell="A34" workbookViewId="0">
      <selection activeCell="B70" sqref="B70"/>
    </sheetView>
  </sheetViews>
  <sheetFormatPr baseColWidth="10" defaultColWidth="12" defaultRowHeight="10.199999999999999"/>
  <cols>
    <col min="1" max="1" width="1" style="6" customWidth="1"/>
    <col min="2" max="2" width="90.77734375" style="6" customWidth="1"/>
    <col min="3" max="5" width="17.77734375" style="6" bestFit="1" customWidth="1"/>
    <col min="6" max="16384" width="12" style="6"/>
  </cols>
  <sheetData>
    <row r="1" spans="1:5" ht="12.75" customHeight="1">
      <c r="A1" s="176" t="s">
        <v>240</v>
      </c>
      <c r="B1" s="177"/>
      <c r="C1" s="177"/>
      <c r="D1" s="177"/>
      <c r="E1" s="178"/>
    </row>
    <row r="2" spans="1:5" ht="12.75" customHeight="1">
      <c r="A2" s="193"/>
      <c r="B2" s="194"/>
      <c r="C2" s="194"/>
      <c r="D2" s="194"/>
      <c r="E2" s="195"/>
    </row>
    <row r="3" spans="1:5" ht="12.75" customHeight="1">
      <c r="A3" s="193"/>
      <c r="B3" s="194"/>
      <c r="C3" s="194"/>
      <c r="D3" s="194"/>
      <c r="E3" s="195"/>
    </row>
    <row r="4" spans="1:5" ht="12.75" customHeight="1">
      <c r="A4" s="196"/>
      <c r="B4" s="197"/>
      <c r="C4" s="197"/>
      <c r="D4" s="197"/>
      <c r="E4" s="198"/>
    </row>
    <row r="5" spans="1:5" ht="5.0999999999999996" customHeight="1">
      <c r="A5" s="32"/>
      <c r="B5" s="33"/>
      <c r="C5" s="30"/>
      <c r="D5" s="30"/>
      <c r="E5" s="30"/>
    </row>
    <row r="6" spans="1:5" ht="28.8">
      <c r="B6" s="35" t="s">
        <v>0</v>
      </c>
      <c r="C6" s="36" t="s">
        <v>575</v>
      </c>
      <c r="D6" s="36" t="s">
        <v>175</v>
      </c>
      <c r="E6" s="36" t="s">
        <v>261</v>
      </c>
    </row>
    <row r="7" spans="1:5" ht="14.4">
      <c r="B7" s="94" t="s">
        <v>241</v>
      </c>
      <c r="C7" s="99">
        <v>784568697.45999992</v>
      </c>
      <c r="D7" s="99">
        <v>875380482.82999992</v>
      </c>
      <c r="E7" s="99">
        <v>875209223.17000008</v>
      </c>
    </row>
    <row r="8" spans="1:5" ht="14.4">
      <c r="B8" s="93" t="s">
        <v>242</v>
      </c>
      <c r="C8" s="100">
        <v>539692413.80999994</v>
      </c>
      <c r="D8" s="100">
        <v>555364555.13</v>
      </c>
      <c r="E8" s="100">
        <v>555193295.47000003</v>
      </c>
    </row>
    <row r="9" spans="1:5" ht="14.4">
      <c r="B9" s="93" t="s">
        <v>243</v>
      </c>
      <c r="C9" s="100">
        <v>244876283.65000001</v>
      </c>
      <c r="D9" s="100">
        <v>320015927.69999999</v>
      </c>
      <c r="E9" s="100">
        <v>320015927.69999999</v>
      </c>
    </row>
    <row r="10" spans="1:5" ht="14.4">
      <c r="B10" s="93" t="s">
        <v>244</v>
      </c>
      <c r="C10" s="100"/>
      <c r="D10" s="100"/>
      <c r="E10" s="100"/>
    </row>
    <row r="11" spans="1:5" ht="14.4">
      <c r="B11" s="95"/>
      <c r="C11" s="101"/>
      <c r="D11" s="101"/>
      <c r="E11" s="101"/>
    </row>
    <row r="12" spans="1:5" ht="14.4">
      <c r="B12" s="94" t="s">
        <v>576</v>
      </c>
      <c r="C12" s="99">
        <v>784568697.45999992</v>
      </c>
      <c r="D12" s="99">
        <v>834970519.77999997</v>
      </c>
      <c r="E12" s="99">
        <v>797112691.3499999</v>
      </c>
    </row>
    <row r="13" spans="1:5" ht="14.4">
      <c r="B13" s="93" t="s">
        <v>245</v>
      </c>
      <c r="C13" s="100">
        <v>539692413.80999994</v>
      </c>
      <c r="D13" s="100">
        <v>523700942.18000001</v>
      </c>
      <c r="E13" s="100">
        <v>494631394.06999999</v>
      </c>
    </row>
    <row r="14" spans="1:5" ht="14.4">
      <c r="B14" s="93" t="s">
        <v>246</v>
      </c>
      <c r="C14" s="100">
        <v>244876283.65000001</v>
      </c>
      <c r="D14" s="100">
        <v>311269577.60000002</v>
      </c>
      <c r="E14" s="100">
        <v>302481297.27999997</v>
      </c>
    </row>
    <row r="15" spans="1:5" ht="14.4">
      <c r="B15" s="95"/>
      <c r="C15" s="101"/>
      <c r="D15" s="101"/>
      <c r="E15" s="101"/>
    </row>
    <row r="16" spans="1:5" ht="14.4">
      <c r="B16" s="94" t="s">
        <v>247</v>
      </c>
      <c r="C16" s="102">
        <v>0</v>
      </c>
      <c r="D16" s="99">
        <v>0</v>
      </c>
      <c r="E16" s="99">
        <v>0</v>
      </c>
    </row>
    <row r="17" spans="2:5" ht="14.4">
      <c r="B17" s="93" t="s">
        <v>248</v>
      </c>
      <c r="C17" s="103">
        <v>0</v>
      </c>
      <c r="D17" s="100">
        <v>0</v>
      </c>
      <c r="E17" s="100">
        <v>0</v>
      </c>
    </row>
    <row r="18" spans="2:5" ht="14.4">
      <c r="B18" s="93" t="s">
        <v>249</v>
      </c>
      <c r="C18" s="103">
        <v>0</v>
      </c>
      <c r="D18" s="100">
        <v>0</v>
      </c>
      <c r="E18" s="104">
        <v>0</v>
      </c>
    </row>
    <row r="19" spans="2:5" ht="14.4">
      <c r="B19" s="95"/>
      <c r="C19" s="101"/>
      <c r="D19" s="101"/>
      <c r="E19" s="101"/>
    </row>
    <row r="20" spans="2:5" ht="14.4">
      <c r="B20" s="94" t="s">
        <v>250</v>
      </c>
      <c r="C20" s="99">
        <v>0</v>
      </c>
      <c r="D20" s="99">
        <v>40409963.049999952</v>
      </c>
      <c r="E20" s="99">
        <v>78096531.820000172</v>
      </c>
    </row>
    <row r="21" spans="2:5" ht="14.4">
      <c r="B21" s="94"/>
      <c r="C21" s="101"/>
      <c r="D21" s="101"/>
      <c r="E21" s="101"/>
    </row>
    <row r="22" spans="2:5" ht="14.4">
      <c r="B22" s="94" t="s">
        <v>251</v>
      </c>
      <c r="C22" s="99">
        <v>0</v>
      </c>
      <c r="D22" s="99">
        <v>40409963.049999952</v>
      </c>
      <c r="E22" s="99">
        <v>78096531.820000172</v>
      </c>
    </row>
    <row r="23" spans="2:5" ht="14.4">
      <c r="B23" s="94"/>
      <c r="C23" s="105"/>
      <c r="D23" s="105"/>
      <c r="E23" s="105"/>
    </row>
    <row r="24" spans="2:5" ht="28.8">
      <c r="B24" s="96" t="s">
        <v>252</v>
      </c>
      <c r="C24" s="99">
        <v>0</v>
      </c>
      <c r="D24" s="99">
        <v>40409963.049999952</v>
      </c>
      <c r="E24" s="99">
        <v>78096531.820000172</v>
      </c>
    </row>
    <row r="25" spans="2:5" ht="14.4">
      <c r="B25" s="97"/>
      <c r="C25" s="98"/>
      <c r="D25" s="98"/>
      <c r="E25" s="98"/>
    </row>
    <row r="26" spans="2:5" ht="13.2">
      <c r="B26" s="40"/>
      <c r="C26" s="49"/>
      <c r="D26" s="49"/>
      <c r="E26" s="49"/>
    </row>
    <row r="27" spans="2:5" ht="14.4">
      <c r="B27" s="35" t="s">
        <v>253</v>
      </c>
      <c r="C27" s="50" t="s">
        <v>254</v>
      </c>
      <c r="D27" s="50" t="s">
        <v>175</v>
      </c>
      <c r="E27" s="50" t="s">
        <v>255</v>
      </c>
    </row>
    <row r="28" spans="2:5" ht="14.4">
      <c r="B28" s="37" t="s">
        <v>256</v>
      </c>
      <c r="C28" s="106">
        <v>1229015.8</v>
      </c>
      <c r="D28" s="106">
        <v>522872.07</v>
      </c>
      <c r="E28" s="106">
        <v>522872.07</v>
      </c>
    </row>
    <row r="29" spans="2:5" ht="14.4">
      <c r="B29" s="38" t="s">
        <v>257</v>
      </c>
      <c r="C29" s="107">
        <v>0</v>
      </c>
      <c r="D29" s="107">
        <v>0</v>
      </c>
      <c r="E29" s="107">
        <v>0</v>
      </c>
    </row>
    <row r="30" spans="2:5" ht="14.4">
      <c r="B30" s="38" t="s">
        <v>258</v>
      </c>
      <c r="C30" s="107">
        <v>1229015.8</v>
      </c>
      <c r="D30" s="107">
        <v>522872.07</v>
      </c>
      <c r="E30" s="107">
        <v>522872.07</v>
      </c>
    </row>
    <row r="31" spans="2:5" ht="9" customHeight="1">
      <c r="B31" s="41"/>
      <c r="C31" s="108"/>
      <c r="D31" s="108"/>
      <c r="E31" s="108"/>
    </row>
    <row r="32" spans="2:5" ht="14.4">
      <c r="B32" s="37" t="s">
        <v>259</v>
      </c>
      <c r="C32" s="106">
        <v>1229015.8</v>
      </c>
      <c r="D32" s="106">
        <v>40932835.119999953</v>
      </c>
      <c r="E32" s="106">
        <v>78619403.890000165</v>
      </c>
    </row>
    <row r="33" spans="2:5" ht="13.2">
      <c r="B33" s="42"/>
      <c r="C33" s="53"/>
      <c r="D33" s="53"/>
      <c r="E33" s="53"/>
    </row>
    <row r="34" spans="2:5" ht="13.2">
      <c r="B34" s="40"/>
      <c r="C34" s="49"/>
      <c r="D34" s="49"/>
      <c r="E34" s="49"/>
    </row>
    <row r="35" spans="2:5" ht="24">
      <c r="B35" s="35" t="s">
        <v>253</v>
      </c>
      <c r="C35" s="50" t="s">
        <v>260</v>
      </c>
      <c r="D35" s="50" t="s">
        <v>175</v>
      </c>
      <c r="E35" s="50" t="s">
        <v>261</v>
      </c>
    </row>
    <row r="36" spans="2:5" ht="14.4">
      <c r="B36" s="37" t="s">
        <v>262</v>
      </c>
      <c r="C36" s="51">
        <f>SUM(C37:C38)</f>
        <v>0</v>
      </c>
      <c r="D36" s="51">
        <f>SUM(D37:D38)</f>
        <v>0</v>
      </c>
      <c r="E36" s="51">
        <f>SUM(E37:E38)</f>
        <v>0</v>
      </c>
    </row>
    <row r="37" spans="2:5" ht="13.2">
      <c r="B37" s="38" t="s">
        <v>263</v>
      </c>
      <c r="C37" s="52"/>
      <c r="D37" s="52"/>
      <c r="E37" s="52"/>
    </row>
    <row r="38" spans="2:5" ht="13.2">
      <c r="B38" s="38" t="s">
        <v>264</v>
      </c>
      <c r="C38" s="52"/>
      <c r="D38" s="52"/>
      <c r="E38" s="52"/>
    </row>
    <row r="39" spans="2:5" ht="14.4">
      <c r="B39" s="37" t="s">
        <v>265</v>
      </c>
      <c r="C39" s="106">
        <v>4060992</v>
      </c>
      <c r="D39" s="106">
        <v>28904800</v>
      </c>
      <c r="E39" s="106">
        <v>28904800</v>
      </c>
    </row>
    <row r="40" spans="2:5" ht="14.4">
      <c r="B40" s="38" t="s">
        <v>266</v>
      </c>
      <c r="C40" s="107">
        <v>0</v>
      </c>
      <c r="D40" s="107">
        <v>25000000</v>
      </c>
      <c r="E40" s="107">
        <v>25000000</v>
      </c>
    </row>
    <row r="41" spans="2:5" ht="14.4">
      <c r="B41" s="38" t="s">
        <v>267</v>
      </c>
      <c r="C41" s="107">
        <v>4060992</v>
      </c>
      <c r="D41" s="107">
        <v>3904800</v>
      </c>
      <c r="E41" s="107">
        <v>3904800</v>
      </c>
    </row>
    <row r="42" spans="2:5" ht="9" customHeight="1">
      <c r="B42" s="41"/>
      <c r="C42" s="108"/>
      <c r="D42" s="108"/>
      <c r="E42" s="108"/>
    </row>
    <row r="43" spans="2:5" ht="14.4">
      <c r="B43" s="37" t="s">
        <v>268</v>
      </c>
      <c r="C43" s="106">
        <v>-4060992</v>
      </c>
      <c r="D43" s="106">
        <v>-28904800</v>
      </c>
      <c r="E43" s="106">
        <v>-28904800</v>
      </c>
    </row>
    <row r="44" spans="2:5" ht="14.4">
      <c r="B44" s="43"/>
      <c r="C44" s="54"/>
      <c r="D44" s="54"/>
      <c r="E44" s="54"/>
    </row>
    <row r="45" spans="2:5" ht="13.2">
      <c r="B45"/>
      <c r="C45" s="49"/>
      <c r="D45" s="49"/>
      <c r="E45" s="49"/>
    </row>
    <row r="46" spans="2:5" ht="24">
      <c r="B46" s="35" t="s">
        <v>253</v>
      </c>
      <c r="C46" s="50" t="s">
        <v>260</v>
      </c>
      <c r="D46" s="50" t="s">
        <v>175</v>
      </c>
      <c r="E46" s="50" t="s">
        <v>261</v>
      </c>
    </row>
    <row r="47" spans="2:5" ht="14.4">
      <c r="B47" s="44" t="s">
        <v>269</v>
      </c>
      <c r="C47" s="111">
        <v>539692413.80999994</v>
      </c>
      <c r="D47" s="111">
        <v>555364555.13</v>
      </c>
      <c r="E47" s="111">
        <v>555193295.47000003</v>
      </c>
    </row>
    <row r="48" spans="2:5" ht="28.8">
      <c r="B48" s="45" t="s">
        <v>270</v>
      </c>
      <c r="C48" s="106">
        <v>0</v>
      </c>
      <c r="D48" s="106">
        <v>-25000000</v>
      </c>
      <c r="E48" s="106">
        <v>-25000000</v>
      </c>
    </row>
    <row r="49" spans="2:5" ht="14.4">
      <c r="B49" s="46" t="s">
        <v>263</v>
      </c>
      <c r="C49" s="107"/>
      <c r="D49" s="107"/>
      <c r="E49" s="107"/>
    </row>
    <row r="50" spans="2:5" ht="14.4">
      <c r="B50" s="46" t="s">
        <v>266</v>
      </c>
      <c r="C50" s="107">
        <v>0</v>
      </c>
      <c r="D50" s="107">
        <v>25000000</v>
      </c>
      <c r="E50" s="107">
        <v>25000000</v>
      </c>
    </row>
    <row r="51" spans="2:5" ht="14.4">
      <c r="B51" s="41"/>
      <c r="C51" s="108"/>
      <c r="D51" s="108"/>
      <c r="E51" s="108"/>
    </row>
    <row r="52" spans="2:5" ht="14.4">
      <c r="B52" s="38" t="s">
        <v>245</v>
      </c>
      <c r="C52" s="107">
        <v>539692413.80999994</v>
      </c>
      <c r="D52" s="107">
        <v>523700942.18000001</v>
      </c>
      <c r="E52" s="107">
        <v>494631394.06999999</v>
      </c>
    </row>
    <row r="53" spans="2:5" ht="14.4">
      <c r="B53" s="41"/>
      <c r="C53" s="108"/>
      <c r="D53" s="108"/>
      <c r="E53" s="108"/>
    </row>
    <row r="54" spans="2:5" ht="14.4">
      <c r="B54" s="38" t="s">
        <v>248</v>
      </c>
      <c r="C54" s="109"/>
      <c r="D54" s="107">
        <v>0</v>
      </c>
      <c r="E54" s="107">
        <v>0</v>
      </c>
    </row>
    <row r="55" spans="2:5" ht="14.4">
      <c r="B55" s="41"/>
      <c r="C55" s="108"/>
      <c r="D55" s="108"/>
      <c r="E55" s="108"/>
    </row>
    <row r="56" spans="2:5" ht="28.8">
      <c r="B56" s="39" t="s">
        <v>577</v>
      </c>
      <c r="C56" s="106">
        <v>0</v>
      </c>
      <c r="D56" s="106">
        <v>6663612.9499999881</v>
      </c>
      <c r="E56" s="106">
        <v>35561901.400000036</v>
      </c>
    </row>
    <row r="57" spans="2:5" ht="14.4">
      <c r="B57" s="47"/>
      <c r="C57" s="110"/>
      <c r="D57" s="110"/>
      <c r="E57" s="110"/>
    </row>
    <row r="58" spans="2:5" ht="14.4">
      <c r="B58" s="39" t="s">
        <v>271</v>
      </c>
      <c r="C58" s="106">
        <v>0</v>
      </c>
      <c r="D58" s="106">
        <v>31663612.949999988</v>
      </c>
      <c r="E58" s="106">
        <v>60561901.400000036</v>
      </c>
    </row>
    <row r="59" spans="2:5" ht="13.2">
      <c r="B59" s="42"/>
      <c r="C59" s="54"/>
      <c r="D59" s="54"/>
      <c r="E59" s="54"/>
    </row>
    <row r="60" spans="2:5" ht="13.2">
      <c r="B60"/>
      <c r="C60" s="49"/>
      <c r="D60" s="49"/>
      <c r="E60" s="49"/>
    </row>
    <row r="61" spans="2:5" ht="24">
      <c r="B61" s="35" t="s">
        <v>253</v>
      </c>
      <c r="C61" s="50" t="s">
        <v>260</v>
      </c>
      <c r="D61" s="50" t="s">
        <v>175</v>
      </c>
      <c r="E61" s="50" t="s">
        <v>261</v>
      </c>
    </row>
    <row r="62" spans="2:5" ht="14.4">
      <c r="B62" s="44" t="s">
        <v>243</v>
      </c>
      <c r="C62" s="113">
        <v>244876283.65000001</v>
      </c>
      <c r="D62" s="113">
        <v>320015927.69999999</v>
      </c>
      <c r="E62" s="113">
        <v>320015927.69999999</v>
      </c>
    </row>
    <row r="63" spans="2:5" ht="28.8">
      <c r="B63" s="45" t="s">
        <v>272</v>
      </c>
      <c r="C63" s="99">
        <v>-4060992</v>
      </c>
      <c r="D63" s="99">
        <v>-3904800</v>
      </c>
      <c r="E63" s="99">
        <v>-3904800</v>
      </c>
    </row>
    <row r="64" spans="2:5" ht="14.4">
      <c r="B64" s="46" t="s">
        <v>264</v>
      </c>
      <c r="C64" s="100"/>
      <c r="D64" s="100"/>
      <c r="E64" s="100"/>
    </row>
    <row r="65" spans="2:5" ht="14.4">
      <c r="B65" s="46" t="s">
        <v>267</v>
      </c>
      <c r="C65" s="100">
        <v>4060992</v>
      </c>
      <c r="D65" s="100">
        <v>3904800</v>
      </c>
      <c r="E65" s="100">
        <v>3904800</v>
      </c>
    </row>
    <row r="66" spans="2:5" ht="14.4">
      <c r="B66" s="41"/>
      <c r="C66" s="101"/>
      <c r="D66" s="101"/>
      <c r="E66" s="101"/>
    </row>
    <row r="67" spans="2:5" ht="14.4">
      <c r="B67" s="38" t="s">
        <v>273</v>
      </c>
      <c r="C67" s="100">
        <v>244876283.65000001</v>
      </c>
      <c r="D67" s="100">
        <v>311269577.60000002</v>
      </c>
      <c r="E67" s="100">
        <v>302481297.27999997</v>
      </c>
    </row>
    <row r="68" spans="2:5" ht="14.4">
      <c r="B68" s="41"/>
      <c r="C68" s="101"/>
      <c r="D68" s="101"/>
      <c r="E68" s="101"/>
    </row>
    <row r="69" spans="2:5" ht="14.4">
      <c r="B69" s="38" t="s">
        <v>249</v>
      </c>
      <c r="C69" s="112">
        <v>0</v>
      </c>
      <c r="D69" s="100">
        <v>0</v>
      </c>
      <c r="E69" s="100">
        <v>0</v>
      </c>
    </row>
    <row r="70" spans="2:5" ht="10.5" customHeight="1">
      <c r="B70" s="41"/>
      <c r="C70" s="101"/>
      <c r="D70" s="101"/>
      <c r="E70" s="101"/>
    </row>
    <row r="71" spans="2:5" ht="28.8">
      <c r="B71" s="39" t="s">
        <v>578</v>
      </c>
      <c r="C71" s="99">
        <v>-4060992</v>
      </c>
      <c r="D71" s="99">
        <v>4841550.0999999642</v>
      </c>
      <c r="E71" s="99">
        <v>13629830.420000017</v>
      </c>
    </row>
    <row r="72" spans="2:5" ht="14.4">
      <c r="B72" s="41"/>
      <c r="C72" s="101"/>
      <c r="D72" s="101"/>
      <c r="E72" s="101"/>
    </row>
    <row r="73" spans="2:5" ht="14.4">
      <c r="B73" s="39" t="s">
        <v>274</v>
      </c>
      <c r="C73" s="99">
        <v>0</v>
      </c>
      <c r="D73" s="99">
        <v>8746350.0999999642</v>
      </c>
      <c r="E73" s="99">
        <v>17534630.420000017</v>
      </c>
    </row>
    <row r="74" spans="2:5" ht="13.2">
      <c r="B74" s="42"/>
      <c r="C74" s="55"/>
      <c r="D74" s="55"/>
      <c r="E74" s="55"/>
    </row>
  </sheetData>
  <mergeCells count="1">
    <mergeCell ref="A1:E4"/>
  </mergeCells>
  <pageMargins left="0.51181102362204722" right="0.31496062992125984" top="0.35433070866141736" bottom="0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3"/>
  <sheetViews>
    <sheetView workbookViewId="0">
      <selection activeCell="E6" sqref="E6"/>
    </sheetView>
  </sheetViews>
  <sheetFormatPr baseColWidth="10" defaultRowHeight="13.2"/>
  <cols>
    <col min="1" max="1" width="80.109375" customWidth="1"/>
    <col min="2" max="2" width="17.77734375" bestFit="1" customWidth="1"/>
    <col min="3" max="3" width="16.6640625" bestFit="1" customWidth="1"/>
    <col min="4" max="6" width="17.77734375" bestFit="1" customWidth="1"/>
    <col min="7" max="7" width="16.6640625" bestFit="1" customWidth="1"/>
  </cols>
  <sheetData>
    <row r="1" spans="1:7" ht="52.5" customHeight="1">
      <c r="A1" s="199" t="s">
        <v>608</v>
      </c>
      <c r="B1" s="200"/>
      <c r="C1" s="200"/>
      <c r="D1" s="200"/>
      <c r="E1" s="200"/>
      <c r="F1" s="200"/>
      <c r="G1" s="201"/>
    </row>
    <row r="2" spans="1:7">
      <c r="A2" s="24"/>
      <c r="B2" s="202" t="s">
        <v>171</v>
      </c>
      <c r="C2" s="202"/>
      <c r="D2" s="202"/>
      <c r="E2" s="202"/>
      <c r="F2" s="202"/>
      <c r="G2" s="25"/>
    </row>
    <row r="3" spans="1:7" ht="20.399999999999999">
      <c r="A3" s="26" t="s">
        <v>0</v>
      </c>
      <c r="B3" s="27" t="s">
        <v>172</v>
      </c>
      <c r="C3" s="28" t="s">
        <v>173</v>
      </c>
      <c r="D3" s="27" t="s">
        <v>174</v>
      </c>
      <c r="E3" s="27" t="s">
        <v>175</v>
      </c>
      <c r="F3" s="27" t="s">
        <v>176</v>
      </c>
      <c r="G3" s="26" t="s">
        <v>177</v>
      </c>
    </row>
    <row r="4" spans="1:7">
      <c r="A4" s="29"/>
      <c r="B4" s="30"/>
      <c r="C4" s="30"/>
      <c r="D4" s="30"/>
      <c r="E4" s="30"/>
      <c r="F4" s="30"/>
      <c r="G4" s="30"/>
    </row>
    <row r="5" spans="1:7">
      <c r="A5" s="31" t="s">
        <v>178</v>
      </c>
      <c r="B5" s="34"/>
      <c r="C5" s="34"/>
      <c r="D5" s="34"/>
      <c r="E5" s="34"/>
      <c r="F5" s="34"/>
      <c r="G5" s="34"/>
    </row>
    <row r="6" spans="1:7" ht="14.4">
      <c r="A6" s="93" t="s">
        <v>179</v>
      </c>
      <c r="B6" s="107">
        <v>105612000</v>
      </c>
      <c r="C6" s="107">
        <v>-3947253.52</v>
      </c>
      <c r="D6" s="107">
        <v>101664746.48</v>
      </c>
      <c r="E6" s="107">
        <v>101664746.48</v>
      </c>
      <c r="F6" s="107">
        <v>101665516.48</v>
      </c>
      <c r="G6" s="107">
        <v>-3946483.5199999958</v>
      </c>
    </row>
    <row r="7" spans="1:7" ht="14.4">
      <c r="A7" s="93" t="s">
        <v>180</v>
      </c>
      <c r="B7" s="107">
        <v>0</v>
      </c>
      <c r="C7" s="107">
        <v>0</v>
      </c>
      <c r="D7" s="107">
        <v>0</v>
      </c>
      <c r="E7" s="107">
        <v>0</v>
      </c>
      <c r="F7" s="107">
        <v>0</v>
      </c>
      <c r="G7" s="107">
        <v>0</v>
      </c>
    </row>
    <row r="8" spans="1:7" ht="14.4">
      <c r="A8" s="93" t="s">
        <v>181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</row>
    <row r="9" spans="1:7" ht="14.4">
      <c r="A9" s="93" t="s">
        <v>182</v>
      </c>
      <c r="B9" s="107">
        <v>89403600</v>
      </c>
      <c r="C9" s="107">
        <v>-24597623.48</v>
      </c>
      <c r="D9" s="107">
        <v>64805976.519999996</v>
      </c>
      <c r="E9" s="107">
        <v>64805976.390000001</v>
      </c>
      <c r="F9" s="107">
        <v>64805976.390000001</v>
      </c>
      <c r="G9" s="107">
        <v>-24597623.609999999</v>
      </c>
    </row>
    <row r="10" spans="1:7" ht="14.4">
      <c r="A10" s="93" t="s">
        <v>183</v>
      </c>
      <c r="B10" s="107">
        <v>9890400</v>
      </c>
      <c r="C10" s="107">
        <v>831968.93</v>
      </c>
      <c r="D10" s="107">
        <v>10722368.93</v>
      </c>
      <c r="E10" s="107">
        <v>10722368.93</v>
      </c>
      <c r="F10" s="107">
        <v>10722368.93</v>
      </c>
      <c r="G10" s="107">
        <v>831968.9299999997</v>
      </c>
    </row>
    <row r="11" spans="1:7" ht="14.4">
      <c r="A11" s="93" t="s">
        <v>184</v>
      </c>
      <c r="B11" s="107">
        <v>34944000</v>
      </c>
      <c r="C11" s="107">
        <v>-8677809.0800000001</v>
      </c>
      <c r="D11" s="107">
        <v>26266190.920000002</v>
      </c>
      <c r="E11" s="107">
        <v>26265912.670000002</v>
      </c>
      <c r="F11" s="107">
        <v>26093883.010000002</v>
      </c>
      <c r="G11" s="107">
        <v>-8850116.9899999984</v>
      </c>
    </row>
    <row r="12" spans="1:7" ht="14.4">
      <c r="A12" s="93" t="s">
        <v>185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</row>
    <row r="13" spans="1:7" ht="14.4">
      <c r="A13" s="114" t="s">
        <v>186</v>
      </c>
      <c r="B13" s="107">
        <v>299842413.81</v>
      </c>
      <c r="C13" s="107">
        <v>52063136.850000001</v>
      </c>
      <c r="D13" s="107">
        <v>351905550.66000003</v>
      </c>
      <c r="E13" s="107">
        <v>351905550.66000003</v>
      </c>
      <c r="F13" s="107">
        <v>351905550.66000003</v>
      </c>
      <c r="G13" s="107">
        <v>52063136.850000024</v>
      </c>
    </row>
    <row r="14" spans="1:7" ht="14.4">
      <c r="A14" s="116" t="s">
        <v>187</v>
      </c>
      <c r="B14" s="107">
        <v>299842413.81</v>
      </c>
      <c r="C14" s="107">
        <v>52063136.850000001</v>
      </c>
      <c r="D14" s="107">
        <v>351905550.66000003</v>
      </c>
      <c r="E14" s="107">
        <v>351905550.66000003</v>
      </c>
      <c r="F14" s="107">
        <v>351905550.66000003</v>
      </c>
      <c r="G14" s="107">
        <v>52063136.850000024</v>
      </c>
    </row>
    <row r="15" spans="1:7" ht="14.4">
      <c r="A15" s="116" t="s">
        <v>188</v>
      </c>
      <c r="B15" s="107"/>
      <c r="C15" s="107"/>
      <c r="D15" s="107">
        <v>0</v>
      </c>
      <c r="E15" s="107"/>
      <c r="F15" s="107"/>
      <c r="G15" s="107">
        <v>0</v>
      </c>
    </row>
    <row r="16" spans="1:7" ht="14.4">
      <c r="A16" s="116" t="s">
        <v>189</v>
      </c>
      <c r="B16" s="107"/>
      <c r="C16" s="107"/>
      <c r="D16" s="107">
        <v>0</v>
      </c>
      <c r="E16" s="107"/>
      <c r="F16" s="107"/>
      <c r="G16" s="107">
        <v>0</v>
      </c>
    </row>
    <row r="17" spans="1:7" ht="14.4">
      <c r="A17" s="116" t="s">
        <v>190</v>
      </c>
      <c r="B17" s="107"/>
      <c r="C17" s="107"/>
      <c r="D17" s="107">
        <v>0</v>
      </c>
      <c r="E17" s="107"/>
      <c r="F17" s="107"/>
      <c r="G17" s="107">
        <v>0</v>
      </c>
    </row>
    <row r="18" spans="1:7" ht="14.4">
      <c r="A18" s="116" t="s">
        <v>191</v>
      </c>
      <c r="B18" s="107"/>
      <c r="C18" s="107"/>
      <c r="D18" s="107">
        <v>0</v>
      </c>
      <c r="E18" s="107"/>
      <c r="F18" s="107"/>
      <c r="G18" s="107">
        <v>0</v>
      </c>
    </row>
    <row r="19" spans="1:7" ht="14.4">
      <c r="A19" s="116" t="s">
        <v>192</v>
      </c>
      <c r="B19" s="107"/>
      <c r="C19" s="107"/>
      <c r="D19" s="107">
        <v>0</v>
      </c>
      <c r="E19" s="107"/>
      <c r="F19" s="107"/>
      <c r="G19" s="107">
        <v>0</v>
      </c>
    </row>
    <row r="20" spans="1:7" ht="14.4">
      <c r="A20" s="116" t="s">
        <v>193</v>
      </c>
      <c r="B20" s="107"/>
      <c r="C20" s="107"/>
      <c r="D20" s="107">
        <v>0</v>
      </c>
      <c r="E20" s="107"/>
      <c r="F20" s="107"/>
      <c r="G20" s="107">
        <v>0</v>
      </c>
    </row>
    <row r="21" spans="1:7" ht="14.4">
      <c r="A21" s="116" t="s">
        <v>194</v>
      </c>
      <c r="B21" s="107"/>
      <c r="C21" s="107"/>
      <c r="D21" s="107">
        <v>0</v>
      </c>
      <c r="E21" s="107"/>
      <c r="F21" s="107"/>
      <c r="G21" s="107">
        <v>0</v>
      </c>
    </row>
    <row r="22" spans="1:7" ht="14.4">
      <c r="A22" s="116" t="s">
        <v>195</v>
      </c>
      <c r="B22" s="107"/>
      <c r="C22" s="107"/>
      <c r="D22" s="107">
        <v>0</v>
      </c>
      <c r="E22" s="107"/>
      <c r="F22" s="107"/>
      <c r="G22" s="107">
        <v>0</v>
      </c>
    </row>
    <row r="23" spans="1:7" ht="14.4">
      <c r="A23" s="116" t="s">
        <v>196</v>
      </c>
      <c r="B23" s="107"/>
      <c r="C23" s="107"/>
      <c r="D23" s="107">
        <v>0</v>
      </c>
      <c r="E23" s="107"/>
      <c r="F23" s="107"/>
      <c r="G23" s="107">
        <v>0</v>
      </c>
    </row>
    <row r="24" spans="1:7" ht="14.4">
      <c r="A24" s="116" t="s">
        <v>197</v>
      </c>
      <c r="B24" s="107"/>
      <c r="C24" s="107"/>
      <c r="D24" s="107">
        <v>0</v>
      </c>
      <c r="E24" s="107"/>
      <c r="F24" s="107"/>
      <c r="G24" s="107">
        <v>0</v>
      </c>
    </row>
    <row r="25" spans="1:7" ht="14.4">
      <c r="A25" s="93" t="s">
        <v>198</v>
      </c>
      <c r="B25" s="107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</row>
    <row r="26" spans="1:7" ht="14.4">
      <c r="A26" s="116" t="s">
        <v>199</v>
      </c>
      <c r="B26" s="107">
        <v>0</v>
      </c>
      <c r="C26" s="107">
        <v>0</v>
      </c>
      <c r="D26" s="107">
        <v>0</v>
      </c>
      <c r="E26" s="107">
        <v>0</v>
      </c>
      <c r="F26" s="107">
        <v>0</v>
      </c>
      <c r="G26" s="107">
        <v>0</v>
      </c>
    </row>
    <row r="27" spans="1:7" ht="14.4">
      <c r="A27" s="116" t="s">
        <v>200</v>
      </c>
      <c r="B27" s="107"/>
      <c r="C27" s="107"/>
      <c r="D27" s="107">
        <v>0</v>
      </c>
      <c r="E27" s="107"/>
      <c r="F27" s="107"/>
      <c r="G27" s="107">
        <v>0</v>
      </c>
    </row>
    <row r="28" spans="1:7" ht="14.4">
      <c r="A28" s="116" t="s">
        <v>201</v>
      </c>
      <c r="B28" s="107"/>
      <c r="C28" s="107"/>
      <c r="D28" s="107">
        <v>0</v>
      </c>
      <c r="E28" s="107"/>
      <c r="F28" s="107"/>
      <c r="G28" s="107">
        <v>0</v>
      </c>
    </row>
    <row r="29" spans="1:7" ht="14.4">
      <c r="A29" s="116" t="s">
        <v>202</v>
      </c>
      <c r="B29" s="107"/>
      <c r="C29" s="107"/>
      <c r="D29" s="107">
        <v>0</v>
      </c>
      <c r="E29" s="107"/>
      <c r="F29" s="107"/>
      <c r="G29" s="107">
        <v>0</v>
      </c>
    </row>
    <row r="30" spans="1:7" ht="14.4">
      <c r="A30" s="116" t="s">
        <v>203</v>
      </c>
      <c r="B30" s="107"/>
      <c r="C30" s="107"/>
      <c r="D30" s="107">
        <v>0</v>
      </c>
      <c r="E30" s="107"/>
      <c r="F30" s="107"/>
      <c r="G30" s="107">
        <v>0</v>
      </c>
    </row>
    <row r="31" spans="1:7" ht="14.4">
      <c r="A31" s="93" t="s">
        <v>204</v>
      </c>
      <c r="B31" s="107">
        <v>0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</row>
    <row r="32" spans="1:7" ht="14.4">
      <c r="A32" s="93" t="s">
        <v>205</v>
      </c>
      <c r="B32" s="107">
        <v>0</v>
      </c>
      <c r="C32" s="107">
        <v>842433.36</v>
      </c>
      <c r="D32" s="107">
        <v>842433.36</v>
      </c>
      <c r="E32" s="107">
        <v>790801.12</v>
      </c>
      <c r="F32" s="107">
        <v>790801.12</v>
      </c>
      <c r="G32" s="107">
        <v>790801.12</v>
      </c>
    </row>
    <row r="33" spans="1:7" ht="14.4">
      <c r="A33" s="116" t="s">
        <v>206</v>
      </c>
      <c r="B33" s="107">
        <v>0</v>
      </c>
      <c r="C33" s="107">
        <v>842433.36</v>
      </c>
      <c r="D33" s="107">
        <v>842433.36</v>
      </c>
      <c r="E33" s="107">
        <v>790801.12</v>
      </c>
      <c r="F33" s="107">
        <v>790801.12</v>
      </c>
      <c r="G33" s="107">
        <v>790801.12</v>
      </c>
    </row>
    <row r="34" spans="1:7" ht="14.4">
      <c r="A34" s="93" t="s">
        <v>207</v>
      </c>
      <c r="B34" s="107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</row>
    <row r="35" spans="1:7" ht="14.4">
      <c r="A35" s="116" t="s">
        <v>208</v>
      </c>
      <c r="B35" s="107"/>
      <c r="C35" s="107"/>
      <c r="D35" s="107">
        <v>0</v>
      </c>
      <c r="E35" s="107"/>
      <c r="F35" s="107"/>
      <c r="G35" s="107">
        <v>0</v>
      </c>
    </row>
    <row r="36" spans="1:7" ht="14.4">
      <c r="A36" s="116" t="s">
        <v>209</v>
      </c>
      <c r="B36" s="107"/>
      <c r="C36" s="107"/>
      <c r="D36" s="107">
        <v>0</v>
      </c>
      <c r="E36" s="107"/>
      <c r="F36" s="107"/>
      <c r="G36" s="107">
        <v>0</v>
      </c>
    </row>
    <row r="37" spans="1:7" ht="14.4">
      <c r="A37" s="74"/>
      <c r="B37" s="107"/>
      <c r="C37" s="107"/>
      <c r="D37" s="107"/>
      <c r="E37" s="107"/>
      <c r="F37" s="107"/>
      <c r="G37" s="107"/>
    </row>
    <row r="38" spans="1:7" ht="14.4">
      <c r="A38" s="94" t="s">
        <v>210</v>
      </c>
      <c r="B38" s="106">
        <v>539692413.80999994</v>
      </c>
      <c r="C38" s="106">
        <v>16514853.060000002</v>
      </c>
      <c r="D38" s="106">
        <v>556207266.87</v>
      </c>
      <c r="E38" s="106">
        <v>556155356.25000012</v>
      </c>
      <c r="F38" s="106">
        <v>555984096.59000003</v>
      </c>
      <c r="G38" s="106">
        <v>16291682.780000025</v>
      </c>
    </row>
    <row r="39" spans="1:7" ht="14.4">
      <c r="A39" s="94" t="s">
        <v>211</v>
      </c>
      <c r="B39" s="119"/>
      <c r="C39" s="119"/>
      <c r="D39" s="119"/>
      <c r="E39" s="119"/>
      <c r="F39" s="119"/>
      <c r="G39" s="106">
        <v>16291682.780000091</v>
      </c>
    </row>
    <row r="40" spans="1:7" ht="14.4">
      <c r="A40" s="74"/>
      <c r="B40" s="108"/>
      <c r="C40" s="108"/>
      <c r="D40" s="108"/>
      <c r="E40" s="108"/>
      <c r="F40" s="108"/>
      <c r="G40" s="108"/>
    </row>
    <row r="41" spans="1:7" ht="14.4">
      <c r="A41" s="94" t="s">
        <v>212</v>
      </c>
      <c r="B41" s="108"/>
      <c r="C41" s="108"/>
      <c r="D41" s="108"/>
      <c r="E41" s="108"/>
      <c r="F41" s="108"/>
      <c r="G41" s="108"/>
    </row>
    <row r="42" spans="1:7" ht="14.4">
      <c r="A42" s="93" t="s">
        <v>213</v>
      </c>
      <c r="B42" s="107">
        <v>244876283.65000001</v>
      </c>
      <c r="C42" s="107">
        <v>12609674.350000001</v>
      </c>
      <c r="D42" s="107">
        <v>257485958</v>
      </c>
      <c r="E42" s="107">
        <v>257485958</v>
      </c>
      <c r="F42" s="107">
        <v>257485958</v>
      </c>
      <c r="G42" s="107">
        <v>12609674.349999994</v>
      </c>
    </row>
    <row r="43" spans="1:7" ht="14.4">
      <c r="A43" s="117" t="s">
        <v>214</v>
      </c>
      <c r="B43" s="107"/>
      <c r="C43" s="107"/>
      <c r="D43" s="107">
        <v>0</v>
      </c>
      <c r="E43" s="107"/>
      <c r="F43" s="107"/>
      <c r="G43" s="107">
        <v>0</v>
      </c>
    </row>
    <row r="44" spans="1:7" ht="14.4">
      <c r="A44" s="117" t="s">
        <v>215</v>
      </c>
      <c r="B44" s="107"/>
      <c r="C44" s="107"/>
      <c r="D44" s="107">
        <v>0</v>
      </c>
      <c r="E44" s="107"/>
      <c r="F44" s="107"/>
      <c r="G44" s="107">
        <v>0</v>
      </c>
    </row>
    <row r="45" spans="1:7" ht="14.4">
      <c r="A45" s="117" t="s">
        <v>216</v>
      </c>
      <c r="B45" s="107">
        <v>72376161.030000001</v>
      </c>
      <c r="C45" s="107">
        <v>175296.97</v>
      </c>
      <c r="D45" s="107">
        <v>72551458</v>
      </c>
      <c r="E45" s="107">
        <v>72551458</v>
      </c>
      <c r="F45" s="107">
        <v>72551458</v>
      </c>
      <c r="G45" s="107">
        <v>175296.96999999881</v>
      </c>
    </row>
    <row r="46" spans="1:7" ht="28.8">
      <c r="A46" s="117" t="s">
        <v>217</v>
      </c>
      <c r="B46" s="107">
        <v>172500122.62</v>
      </c>
      <c r="C46" s="107">
        <v>12434377.380000001</v>
      </c>
      <c r="D46" s="107">
        <v>184934500</v>
      </c>
      <c r="E46" s="107">
        <v>184934500</v>
      </c>
      <c r="F46" s="107">
        <v>184934500</v>
      </c>
      <c r="G46" s="107">
        <v>12434377.379999995</v>
      </c>
    </row>
    <row r="47" spans="1:7" ht="14.4">
      <c r="A47" s="117" t="s">
        <v>218</v>
      </c>
      <c r="B47" s="107"/>
      <c r="C47" s="107"/>
      <c r="D47" s="107">
        <v>0</v>
      </c>
      <c r="E47" s="107"/>
      <c r="F47" s="107"/>
      <c r="G47" s="107">
        <v>0</v>
      </c>
    </row>
    <row r="48" spans="1:7" ht="14.4">
      <c r="A48" s="117" t="s">
        <v>219</v>
      </c>
      <c r="B48" s="107"/>
      <c r="C48" s="107"/>
      <c r="D48" s="107">
        <v>0</v>
      </c>
      <c r="E48" s="107"/>
      <c r="F48" s="107"/>
      <c r="G48" s="107">
        <v>0</v>
      </c>
    </row>
    <row r="49" spans="1:7" ht="28.8">
      <c r="A49" s="115" t="s">
        <v>220</v>
      </c>
      <c r="B49" s="107"/>
      <c r="C49" s="107"/>
      <c r="D49" s="107">
        <v>0</v>
      </c>
      <c r="E49" s="107"/>
      <c r="F49" s="107"/>
      <c r="G49" s="107">
        <v>0</v>
      </c>
    </row>
    <row r="50" spans="1:7" ht="14.4">
      <c r="A50" s="116" t="s">
        <v>221</v>
      </c>
      <c r="B50" s="107"/>
      <c r="C50" s="107"/>
      <c r="D50" s="107">
        <v>0</v>
      </c>
      <c r="E50" s="107"/>
      <c r="F50" s="107"/>
      <c r="G50" s="107">
        <v>0</v>
      </c>
    </row>
    <row r="51" spans="1:7" ht="14.4">
      <c r="A51" s="93" t="s">
        <v>222</v>
      </c>
      <c r="B51" s="107">
        <v>0</v>
      </c>
      <c r="C51" s="107">
        <v>41561497.109999999</v>
      </c>
      <c r="D51" s="107">
        <v>41561497.109999999</v>
      </c>
      <c r="E51" s="107">
        <v>62529969.700000003</v>
      </c>
      <c r="F51" s="107">
        <v>62529969.700000003</v>
      </c>
      <c r="G51" s="107">
        <v>62529969.700000003</v>
      </c>
    </row>
    <row r="52" spans="1:7" ht="14.4">
      <c r="A52" s="115" t="s">
        <v>223</v>
      </c>
      <c r="B52" s="107"/>
      <c r="C52" s="107"/>
      <c r="D52" s="107">
        <v>0</v>
      </c>
      <c r="E52" s="107"/>
      <c r="F52" s="107"/>
      <c r="G52" s="107">
        <v>0</v>
      </c>
    </row>
    <row r="53" spans="1:7" ht="14.4">
      <c r="A53" s="117" t="s">
        <v>224</v>
      </c>
      <c r="B53" s="107"/>
      <c r="C53" s="107"/>
      <c r="D53" s="107">
        <v>0</v>
      </c>
      <c r="E53" s="107"/>
      <c r="F53" s="107"/>
      <c r="G53" s="107">
        <v>0</v>
      </c>
    </row>
    <row r="54" spans="1:7" ht="14.4">
      <c r="A54" s="117" t="s">
        <v>225</v>
      </c>
      <c r="B54" s="107"/>
      <c r="C54" s="107"/>
      <c r="D54" s="107">
        <v>0</v>
      </c>
      <c r="E54" s="107"/>
      <c r="F54" s="107"/>
      <c r="G54" s="107">
        <v>0</v>
      </c>
    </row>
    <row r="55" spans="1:7" ht="14.4">
      <c r="A55" s="115" t="s">
        <v>226</v>
      </c>
      <c r="B55" s="107">
        <v>0</v>
      </c>
      <c r="C55" s="107">
        <v>41561497.109999999</v>
      </c>
      <c r="D55" s="107">
        <v>41561497.109999999</v>
      </c>
      <c r="E55" s="107">
        <v>62529969.700000003</v>
      </c>
      <c r="F55" s="107">
        <v>62529969.700000003</v>
      </c>
      <c r="G55" s="107">
        <v>62529969.700000003</v>
      </c>
    </row>
    <row r="56" spans="1:7" ht="14.4">
      <c r="A56" s="93" t="s">
        <v>227</v>
      </c>
      <c r="B56" s="107">
        <v>0</v>
      </c>
      <c r="C56" s="107">
        <v>0</v>
      </c>
      <c r="D56" s="107">
        <v>0</v>
      </c>
      <c r="E56" s="107">
        <v>0</v>
      </c>
      <c r="F56" s="107">
        <v>0</v>
      </c>
      <c r="G56" s="107">
        <v>0</v>
      </c>
    </row>
    <row r="57" spans="1:7" ht="14.4">
      <c r="A57" s="117" t="s">
        <v>228</v>
      </c>
      <c r="B57" s="107"/>
      <c r="C57" s="107"/>
      <c r="D57" s="107">
        <v>0</v>
      </c>
      <c r="E57" s="107"/>
      <c r="F57" s="107"/>
      <c r="G57" s="107">
        <v>0</v>
      </c>
    </row>
    <row r="58" spans="1:7" ht="14.4">
      <c r="A58" s="117" t="s">
        <v>229</v>
      </c>
      <c r="B58" s="107"/>
      <c r="C58" s="107"/>
      <c r="D58" s="107">
        <v>0</v>
      </c>
      <c r="E58" s="107"/>
      <c r="F58" s="107"/>
      <c r="G58" s="107">
        <v>0</v>
      </c>
    </row>
    <row r="59" spans="1:7" ht="14.4">
      <c r="A59" s="93" t="s">
        <v>230</v>
      </c>
      <c r="B59" s="107"/>
      <c r="C59" s="107"/>
      <c r="D59" s="107">
        <v>0</v>
      </c>
      <c r="E59" s="107"/>
      <c r="F59" s="107"/>
      <c r="G59" s="107">
        <v>0</v>
      </c>
    </row>
    <row r="60" spans="1:7" ht="14.4">
      <c r="A60" s="93" t="s">
        <v>231</v>
      </c>
      <c r="B60" s="107"/>
      <c r="C60" s="107"/>
      <c r="D60" s="107">
        <v>0</v>
      </c>
      <c r="E60" s="107"/>
      <c r="F60" s="107"/>
      <c r="G60" s="107">
        <v>0</v>
      </c>
    </row>
    <row r="61" spans="1:7" ht="14.4">
      <c r="A61" s="74"/>
      <c r="B61" s="108"/>
      <c r="C61" s="108"/>
      <c r="D61" s="108"/>
      <c r="E61" s="108"/>
      <c r="F61" s="108"/>
      <c r="G61" s="108"/>
    </row>
    <row r="62" spans="1:7" ht="14.4">
      <c r="A62" s="94" t="s">
        <v>232</v>
      </c>
      <c r="B62" s="106">
        <v>244876283.65000001</v>
      </c>
      <c r="C62" s="106">
        <v>54171171.460000001</v>
      </c>
      <c r="D62" s="106">
        <v>299047455.11000001</v>
      </c>
      <c r="E62" s="106">
        <v>320015927.69999999</v>
      </c>
      <c r="F62" s="106">
        <v>320015927.69999999</v>
      </c>
      <c r="G62" s="106">
        <v>75139644.049999982</v>
      </c>
    </row>
    <row r="63" spans="1:7" ht="14.4">
      <c r="A63" s="74"/>
      <c r="B63" s="108"/>
      <c r="C63" s="108"/>
      <c r="D63" s="108"/>
      <c r="E63" s="108"/>
      <c r="F63" s="108"/>
      <c r="G63" s="108"/>
    </row>
    <row r="64" spans="1:7" ht="14.4">
      <c r="A64" s="94" t="s">
        <v>233</v>
      </c>
      <c r="B64" s="106">
        <v>0</v>
      </c>
      <c r="C64" s="106">
        <v>0</v>
      </c>
      <c r="D64" s="106">
        <v>0</v>
      </c>
      <c r="E64" s="106">
        <v>0</v>
      </c>
      <c r="F64" s="106">
        <v>0</v>
      </c>
      <c r="G64" s="106">
        <v>0</v>
      </c>
    </row>
    <row r="65" spans="1:7" ht="14.4">
      <c r="A65" s="93" t="s">
        <v>234</v>
      </c>
      <c r="B65" s="107">
        <v>0</v>
      </c>
      <c r="C65" s="107">
        <v>0</v>
      </c>
      <c r="D65" s="107">
        <v>0</v>
      </c>
      <c r="E65" s="107">
        <v>0</v>
      </c>
      <c r="F65" s="107">
        <v>0</v>
      </c>
      <c r="G65" s="107">
        <v>0</v>
      </c>
    </row>
    <row r="66" spans="1:7" ht="14.4">
      <c r="A66" s="74"/>
      <c r="B66" s="108"/>
      <c r="C66" s="108"/>
      <c r="D66" s="108"/>
      <c r="E66" s="108"/>
      <c r="F66" s="108"/>
      <c r="G66" s="108"/>
    </row>
    <row r="67" spans="1:7" ht="14.4">
      <c r="A67" s="94" t="s">
        <v>235</v>
      </c>
      <c r="B67" s="106">
        <v>784568697.45999992</v>
      </c>
      <c r="C67" s="106">
        <v>70686024.520000011</v>
      </c>
      <c r="D67" s="106">
        <v>855254721.98000002</v>
      </c>
      <c r="E67" s="106">
        <v>876171283.95000005</v>
      </c>
      <c r="F67" s="106">
        <v>876000024.28999996</v>
      </c>
      <c r="G67" s="106">
        <v>91431326.830000013</v>
      </c>
    </row>
    <row r="68" spans="1:7" ht="14.4">
      <c r="A68" s="74"/>
      <c r="B68" s="108"/>
      <c r="C68" s="108"/>
      <c r="D68" s="108"/>
      <c r="E68" s="108"/>
      <c r="F68" s="108"/>
      <c r="G68" s="108"/>
    </row>
    <row r="69" spans="1:7" ht="14.4">
      <c r="A69" s="94" t="s">
        <v>236</v>
      </c>
      <c r="B69" s="108"/>
      <c r="C69" s="108"/>
      <c r="D69" s="108"/>
      <c r="E69" s="108"/>
      <c r="F69" s="108"/>
      <c r="G69" s="108"/>
    </row>
    <row r="70" spans="1:7" ht="28.8">
      <c r="A70" s="118" t="s">
        <v>237</v>
      </c>
      <c r="B70" s="107">
        <v>0</v>
      </c>
      <c r="C70" s="107">
        <v>0</v>
      </c>
      <c r="D70" s="107">
        <v>0</v>
      </c>
      <c r="E70" s="107">
        <v>0</v>
      </c>
      <c r="F70" s="107">
        <v>0</v>
      </c>
      <c r="G70" s="107">
        <v>0</v>
      </c>
    </row>
    <row r="71" spans="1:7" ht="28.8">
      <c r="A71" s="118" t="s">
        <v>238</v>
      </c>
      <c r="B71" s="107">
        <v>0</v>
      </c>
      <c r="C71" s="107">
        <v>0</v>
      </c>
      <c r="D71" s="107">
        <v>0</v>
      </c>
      <c r="E71" s="107">
        <v>0</v>
      </c>
      <c r="F71" s="107">
        <v>0</v>
      </c>
      <c r="G71" s="107">
        <v>0</v>
      </c>
    </row>
    <row r="72" spans="1:7" ht="14.4">
      <c r="A72" s="96" t="s">
        <v>239</v>
      </c>
      <c r="B72" s="106">
        <v>0</v>
      </c>
      <c r="C72" s="106">
        <v>0</v>
      </c>
      <c r="D72" s="106">
        <v>0</v>
      </c>
      <c r="E72" s="106">
        <v>0</v>
      </c>
      <c r="F72" s="106">
        <v>0</v>
      </c>
      <c r="G72" s="106">
        <v>0</v>
      </c>
    </row>
    <row r="73" spans="1:7">
      <c r="A73" s="42"/>
      <c r="B73" s="48"/>
      <c r="C73" s="48"/>
      <c r="D73" s="48"/>
      <c r="E73" s="48"/>
      <c r="F73" s="48"/>
      <c r="G73" s="48"/>
    </row>
  </sheetData>
  <mergeCells count="2">
    <mergeCell ref="A1:G1"/>
    <mergeCell ref="B2:F2"/>
  </mergeCells>
  <pageMargins left="0.51181102362204722" right="0.11811023622047245" top="0.74803149606299213" bottom="0.74803149606299213" header="0.31496062992125984" footer="0.31496062992125984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topLeftCell="A25" workbookViewId="0">
      <selection activeCell="A92" sqref="A92"/>
    </sheetView>
  </sheetViews>
  <sheetFormatPr baseColWidth="10" defaultColWidth="12" defaultRowHeight="13.2"/>
  <cols>
    <col min="1" max="1" width="84.109375" customWidth="1"/>
    <col min="2" max="5" width="24.44140625" customWidth="1"/>
    <col min="6" max="6" width="24.33203125" customWidth="1"/>
    <col min="7" max="7" width="24.44140625" customWidth="1"/>
  </cols>
  <sheetData>
    <row r="1" spans="1:8" ht="48.75" customHeight="1">
      <c r="A1" s="205" t="s">
        <v>580</v>
      </c>
      <c r="B1" s="206"/>
      <c r="C1" s="206"/>
      <c r="D1" s="206"/>
      <c r="E1" s="206"/>
      <c r="F1" s="206"/>
      <c r="G1" s="206"/>
    </row>
    <row r="2" spans="1:8" ht="14.4">
      <c r="A2" s="207" t="s">
        <v>609</v>
      </c>
      <c r="B2" s="207"/>
      <c r="C2" s="207"/>
      <c r="D2" s="207"/>
      <c r="E2" s="207"/>
      <c r="F2" s="207"/>
      <c r="G2" s="207"/>
    </row>
    <row r="3" spans="1:8" ht="14.4">
      <c r="A3" s="208" t="s">
        <v>610</v>
      </c>
      <c r="B3" s="208"/>
      <c r="C3" s="208"/>
      <c r="D3" s="208"/>
      <c r="E3" s="208"/>
      <c r="F3" s="208"/>
      <c r="G3" s="208"/>
    </row>
    <row r="4" spans="1:8" ht="14.4">
      <c r="A4" s="208" t="s">
        <v>611</v>
      </c>
      <c r="B4" s="208"/>
      <c r="C4" s="208"/>
      <c r="D4" s="208"/>
      <c r="E4" s="208"/>
      <c r="F4" s="208"/>
      <c r="G4" s="208"/>
    </row>
    <row r="5" spans="1:8" ht="14.4">
      <c r="A5" s="208" t="s">
        <v>612</v>
      </c>
      <c r="B5" s="208"/>
      <c r="C5" s="208"/>
      <c r="D5" s="208"/>
      <c r="E5" s="208"/>
      <c r="F5" s="208"/>
      <c r="G5" s="208"/>
    </row>
    <row r="6" spans="1:8" ht="14.4">
      <c r="A6" s="209" t="s">
        <v>583</v>
      </c>
      <c r="B6" s="209"/>
      <c r="C6" s="209"/>
      <c r="D6" s="209"/>
      <c r="E6" s="209"/>
      <c r="F6" s="209"/>
      <c r="G6" s="209"/>
    </row>
    <row r="7" spans="1:8" ht="14.4">
      <c r="A7" s="203" t="s">
        <v>0</v>
      </c>
      <c r="B7" s="203" t="s">
        <v>275</v>
      </c>
      <c r="C7" s="203"/>
      <c r="D7" s="203"/>
      <c r="E7" s="203"/>
      <c r="F7" s="203"/>
      <c r="G7" s="204" t="s">
        <v>280</v>
      </c>
    </row>
    <row r="8" spans="1:8" ht="28.8">
      <c r="A8" s="203"/>
      <c r="B8" s="36" t="s">
        <v>276</v>
      </c>
      <c r="C8" s="36" t="s">
        <v>277</v>
      </c>
      <c r="D8" s="36" t="s">
        <v>278</v>
      </c>
      <c r="E8" s="36" t="s">
        <v>175</v>
      </c>
      <c r="F8" s="36" t="s">
        <v>279</v>
      </c>
      <c r="G8" s="203"/>
    </row>
    <row r="9" spans="1:8" ht="15.6">
      <c r="A9" s="124" t="s">
        <v>281</v>
      </c>
      <c r="B9" s="130">
        <v>539692413.80999994</v>
      </c>
      <c r="C9" s="130">
        <v>44849312.039999992</v>
      </c>
      <c r="D9" s="130">
        <v>584541725.85000002</v>
      </c>
      <c r="E9" s="130">
        <v>523700942.17999989</v>
      </c>
      <c r="F9" s="130">
        <v>494631394.06999987</v>
      </c>
      <c r="G9" s="130">
        <v>60840783.670000024</v>
      </c>
    </row>
    <row r="10" spans="1:8" ht="15.6">
      <c r="A10" s="125" t="s">
        <v>282</v>
      </c>
      <c r="B10" s="131">
        <v>347997405.97999996</v>
      </c>
      <c r="C10" s="131">
        <v>-67721791.819999993</v>
      </c>
      <c r="D10" s="131">
        <v>280275614.16000003</v>
      </c>
      <c r="E10" s="131">
        <v>261188973.33000001</v>
      </c>
      <c r="F10" s="131">
        <v>247692623.13999996</v>
      </c>
      <c r="G10" s="131">
        <v>19086640.830000021</v>
      </c>
    </row>
    <row r="11" spans="1:8" ht="15.6">
      <c r="A11" s="126" t="s">
        <v>284</v>
      </c>
      <c r="B11" s="131">
        <v>205233011.11000001</v>
      </c>
      <c r="C11" s="131">
        <v>-46253590.390000001</v>
      </c>
      <c r="D11" s="131">
        <v>158979420.72000003</v>
      </c>
      <c r="E11" s="131">
        <v>154236801.69</v>
      </c>
      <c r="F11" s="131">
        <v>147137618.78999999</v>
      </c>
      <c r="G11" s="131">
        <v>4742619.030000031</v>
      </c>
      <c r="H11" s="56" t="s">
        <v>283</v>
      </c>
    </row>
    <row r="12" spans="1:8" ht="15.6">
      <c r="A12" s="126" t="s">
        <v>286</v>
      </c>
      <c r="B12" s="131">
        <v>5279141.1900000004</v>
      </c>
      <c r="C12" s="131">
        <v>-443689.76</v>
      </c>
      <c r="D12" s="131">
        <v>4835451.4300000006</v>
      </c>
      <c r="E12" s="131">
        <v>4046171.77</v>
      </c>
      <c r="F12" s="131">
        <v>3884455.64</v>
      </c>
      <c r="G12" s="131">
        <v>789279.66000000061</v>
      </c>
      <c r="H12" s="56" t="s">
        <v>285</v>
      </c>
    </row>
    <row r="13" spans="1:8" ht="15.6">
      <c r="A13" s="126" t="s">
        <v>288</v>
      </c>
      <c r="B13" s="131">
        <v>38643283.259999998</v>
      </c>
      <c r="C13" s="131">
        <v>-3705141.96</v>
      </c>
      <c r="D13" s="131">
        <v>34938141.299999997</v>
      </c>
      <c r="E13" s="131">
        <v>30431079.32</v>
      </c>
      <c r="F13" s="131">
        <v>30087475.760000002</v>
      </c>
      <c r="G13" s="131">
        <v>4507061.9799999967</v>
      </c>
      <c r="H13" s="56" t="s">
        <v>287</v>
      </c>
    </row>
    <row r="14" spans="1:8" ht="15.6">
      <c r="A14" s="126" t="s">
        <v>290</v>
      </c>
      <c r="B14" s="131">
        <v>68083798.709999993</v>
      </c>
      <c r="C14" s="131">
        <v>-13591125.58</v>
      </c>
      <c r="D14" s="131">
        <v>54492673.129999995</v>
      </c>
      <c r="E14" s="131">
        <v>50374717.840000004</v>
      </c>
      <c r="F14" s="131">
        <v>45242970.479999997</v>
      </c>
      <c r="G14" s="131">
        <v>4117955.2899999917</v>
      </c>
      <c r="H14" s="56" t="s">
        <v>289</v>
      </c>
    </row>
    <row r="15" spans="1:8" ht="15.6">
      <c r="A15" s="126" t="s">
        <v>292</v>
      </c>
      <c r="B15" s="131">
        <v>29385371.710000001</v>
      </c>
      <c r="C15" s="131">
        <v>-2376244.13</v>
      </c>
      <c r="D15" s="131">
        <v>27009127.580000002</v>
      </c>
      <c r="E15" s="131">
        <v>22100202.710000001</v>
      </c>
      <c r="F15" s="131">
        <v>21340102.469999999</v>
      </c>
      <c r="G15" s="131">
        <v>4908924.870000001</v>
      </c>
      <c r="H15" s="56" t="s">
        <v>291</v>
      </c>
    </row>
    <row r="16" spans="1:8" ht="15.6">
      <c r="A16" s="126" t="s">
        <v>294</v>
      </c>
      <c r="B16" s="131">
        <v>1362400</v>
      </c>
      <c r="C16" s="131">
        <v>-1352000</v>
      </c>
      <c r="D16" s="131">
        <v>10400</v>
      </c>
      <c r="E16" s="131">
        <v>0</v>
      </c>
      <c r="F16" s="131">
        <v>0</v>
      </c>
      <c r="G16" s="131">
        <v>10400</v>
      </c>
      <c r="H16" s="56" t="s">
        <v>293</v>
      </c>
    </row>
    <row r="17" spans="1:8" ht="15.6">
      <c r="A17" s="126" t="s">
        <v>296</v>
      </c>
      <c r="B17" s="131">
        <v>10400</v>
      </c>
      <c r="C17" s="131">
        <v>0</v>
      </c>
      <c r="D17" s="131">
        <v>10400</v>
      </c>
      <c r="E17" s="131">
        <v>0</v>
      </c>
      <c r="F17" s="131">
        <v>0</v>
      </c>
      <c r="G17" s="131">
        <v>10400</v>
      </c>
      <c r="H17" s="56" t="s">
        <v>295</v>
      </c>
    </row>
    <row r="18" spans="1:8" ht="15.6">
      <c r="A18" s="125" t="s">
        <v>297</v>
      </c>
      <c r="B18" s="131">
        <v>9556435.7199999988</v>
      </c>
      <c r="C18" s="131">
        <v>57394595.369999997</v>
      </c>
      <c r="D18" s="131">
        <v>66951031.089999996</v>
      </c>
      <c r="E18" s="131">
        <v>65680691.109999999</v>
      </c>
      <c r="F18" s="131">
        <v>62139440.979999997</v>
      </c>
      <c r="G18" s="131">
        <v>1270339.980000003</v>
      </c>
    </row>
    <row r="19" spans="1:8" ht="15.6">
      <c r="A19" s="126" t="s">
        <v>299</v>
      </c>
      <c r="B19" s="131">
        <v>4459208</v>
      </c>
      <c r="C19" s="131">
        <v>1834421.09</v>
      </c>
      <c r="D19" s="131">
        <v>6293629.0899999999</v>
      </c>
      <c r="E19" s="131">
        <v>6293629.0899999999</v>
      </c>
      <c r="F19" s="131">
        <v>6019779.9299999997</v>
      </c>
      <c r="G19" s="131">
        <v>0</v>
      </c>
      <c r="H19" s="56" t="s">
        <v>298</v>
      </c>
    </row>
    <row r="20" spans="1:8" ht="15.6">
      <c r="A20" s="126" t="s">
        <v>301</v>
      </c>
      <c r="B20" s="131">
        <v>159640</v>
      </c>
      <c r="C20" s="131">
        <v>1332485.58</v>
      </c>
      <c r="D20" s="131">
        <v>1492125.58</v>
      </c>
      <c r="E20" s="131">
        <v>1456525.64</v>
      </c>
      <c r="F20" s="131">
        <v>1241388.83</v>
      </c>
      <c r="G20" s="131">
        <v>35599.940000000177</v>
      </c>
      <c r="H20" s="56" t="s">
        <v>300</v>
      </c>
    </row>
    <row r="21" spans="1:8" ht="15.6">
      <c r="A21" s="126" t="s">
        <v>303</v>
      </c>
      <c r="B21" s="131">
        <v>0</v>
      </c>
      <c r="C21" s="131">
        <v>10629.34</v>
      </c>
      <c r="D21" s="131">
        <v>10629.34</v>
      </c>
      <c r="E21" s="131">
        <v>10629.34</v>
      </c>
      <c r="F21" s="131">
        <v>8961.26</v>
      </c>
      <c r="G21" s="131">
        <v>0</v>
      </c>
      <c r="H21" s="56" t="s">
        <v>302</v>
      </c>
    </row>
    <row r="22" spans="1:8" ht="15.6">
      <c r="A22" s="126" t="s">
        <v>305</v>
      </c>
      <c r="B22" s="131">
        <v>958204.52</v>
      </c>
      <c r="C22" s="131">
        <v>49740424.719999999</v>
      </c>
      <c r="D22" s="131">
        <v>50698629.240000002</v>
      </c>
      <c r="E22" s="131">
        <v>50285257.969999999</v>
      </c>
      <c r="F22" s="131">
        <v>49696244.219999999</v>
      </c>
      <c r="G22" s="131">
        <v>413371.27000000328</v>
      </c>
      <c r="H22" s="56" t="s">
        <v>304</v>
      </c>
    </row>
    <row r="23" spans="1:8" ht="15.6">
      <c r="A23" s="126" t="s">
        <v>307</v>
      </c>
      <c r="B23" s="131">
        <v>258440</v>
      </c>
      <c r="C23" s="131">
        <v>326336.56</v>
      </c>
      <c r="D23" s="131">
        <v>584776.56000000006</v>
      </c>
      <c r="E23" s="131">
        <v>266478.28000000003</v>
      </c>
      <c r="F23" s="131">
        <v>212096.53</v>
      </c>
      <c r="G23" s="131">
        <v>318298.28000000003</v>
      </c>
      <c r="H23" s="56" t="s">
        <v>306</v>
      </c>
    </row>
    <row r="24" spans="1:8" ht="15.6">
      <c r="A24" s="126" t="s">
        <v>309</v>
      </c>
      <c r="B24" s="131">
        <v>520000</v>
      </c>
      <c r="C24" s="131">
        <v>-37934.78</v>
      </c>
      <c r="D24" s="131">
        <v>482065.22</v>
      </c>
      <c r="E24" s="131">
        <v>458027.02</v>
      </c>
      <c r="F24" s="131">
        <v>439919.37</v>
      </c>
      <c r="G24" s="131">
        <v>24038.199999999953</v>
      </c>
      <c r="H24" s="56" t="s">
        <v>308</v>
      </c>
    </row>
    <row r="25" spans="1:8" ht="15.6">
      <c r="A25" s="126" t="s">
        <v>311</v>
      </c>
      <c r="B25" s="131">
        <v>1994075.2</v>
      </c>
      <c r="C25" s="131">
        <v>1523371.06</v>
      </c>
      <c r="D25" s="131">
        <v>3517446.26</v>
      </c>
      <c r="E25" s="131">
        <v>3418812.87</v>
      </c>
      <c r="F25" s="131">
        <v>1601472.02</v>
      </c>
      <c r="G25" s="131">
        <v>98633.389999999665</v>
      </c>
      <c r="H25" s="56" t="s">
        <v>310</v>
      </c>
    </row>
    <row r="26" spans="1:8" ht="15.6">
      <c r="A26" s="126" t="s">
        <v>313</v>
      </c>
      <c r="B26" s="131"/>
      <c r="C26" s="131"/>
      <c r="D26" s="131">
        <v>0</v>
      </c>
      <c r="E26" s="131"/>
      <c r="F26" s="131"/>
      <c r="G26" s="131">
        <v>0</v>
      </c>
      <c r="H26" s="56" t="s">
        <v>312</v>
      </c>
    </row>
    <row r="27" spans="1:8" ht="15.6">
      <c r="A27" s="126" t="s">
        <v>315</v>
      </c>
      <c r="B27" s="131">
        <v>1206868</v>
      </c>
      <c r="C27" s="131">
        <v>2664861.7999999998</v>
      </c>
      <c r="D27" s="131">
        <v>3871729.8</v>
      </c>
      <c r="E27" s="131">
        <v>3491330.9</v>
      </c>
      <c r="F27" s="131">
        <v>2919578.82</v>
      </c>
      <c r="G27" s="131">
        <v>380398.89999999991</v>
      </c>
      <c r="H27" s="56" t="s">
        <v>314</v>
      </c>
    </row>
    <row r="28" spans="1:8" ht="15.6">
      <c r="A28" s="125" t="s">
        <v>316</v>
      </c>
      <c r="B28" s="131">
        <v>151086470.50999999</v>
      </c>
      <c r="C28" s="131">
        <v>-29737889.350000001</v>
      </c>
      <c r="D28" s="131">
        <v>121348581.16</v>
      </c>
      <c r="E28" s="131">
        <v>114771082.09999999</v>
      </c>
      <c r="F28" s="131">
        <v>103363157.42</v>
      </c>
      <c r="G28" s="131">
        <v>6577499.0599999931</v>
      </c>
    </row>
    <row r="29" spans="1:8" ht="15.6">
      <c r="A29" s="126" t="s">
        <v>318</v>
      </c>
      <c r="B29" s="131">
        <v>1639040</v>
      </c>
      <c r="C29" s="131">
        <v>396125.86</v>
      </c>
      <c r="D29" s="131">
        <v>2035165.8599999999</v>
      </c>
      <c r="E29" s="131">
        <v>1995704.69</v>
      </c>
      <c r="F29" s="131">
        <v>1945962.89</v>
      </c>
      <c r="G29" s="131">
        <v>39461.169999999925</v>
      </c>
      <c r="H29" s="56" t="s">
        <v>317</v>
      </c>
    </row>
    <row r="30" spans="1:8" ht="15.6">
      <c r="A30" s="126" t="s">
        <v>320</v>
      </c>
      <c r="B30" s="131">
        <v>2875891.2</v>
      </c>
      <c r="C30" s="131">
        <v>4405708.87</v>
      </c>
      <c r="D30" s="131">
        <v>7281600.0700000003</v>
      </c>
      <c r="E30" s="131">
        <v>7176512.9900000002</v>
      </c>
      <c r="F30" s="131">
        <v>6938602.96</v>
      </c>
      <c r="G30" s="131">
        <v>105087.08000000007</v>
      </c>
      <c r="H30" s="56" t="s">
        <v>319</v>
      </c>
    </row>
    <row r="31" spans="1:8" ht="15.6">
      <c r="A31" s="126" t="s">
        <v>322</v>
      </c>
      <c r="B31" s="131">
        <v>11583000</v>
      </c>
      <c r="C31" s="131">
        <v>15921793.810000001</v>
      </c>
      <c r="D31" s="131">
        <v>27504793.810000002</v>
      </c>
      <c r="E31" s="131">
        <v>23490132.109999999</v>
      </c>
      <c r="F31" s="131">
        <v>21194562.73</v>
      </c>
      <c r="G31" s="131">
        <v>4014661.700000003</v>
      </c>
      <c r="H31" s="56" t="s">
        <v>321</v>
      </c>
    </row>
    <row r="32" spans="1:8" ht="15.6">
      <c r="A32" s="126" t="s">
        <v>324</v>
      </c>
      <c r="B32" s="131">
        <v>2714400</v>
      </c>
      <c r="C32" s="131">
        <v>1446915.61</v>
      </c>
      <c r="D32" s="131">
        <v>4161315.6100000003</v>
      </c>
      <c r="E32" s="131">
        <v>3954660.71</v>
      </c>
      <c r="F32" s="131">
        <v>3953160.71</v>
      </c>
      <c r="G32" s="131">
        <v>206654.90000000037</v>
      </c>
      <c r="H32" s="56" t="s">
        <v>323</v>
      </c>
    </row>
    <row r="33" spans="1:8" ht="15.6">
      <c r="A33" s="126" t="s">
        <v>326</v>
      </c>
      <c r="B33" s="131">
        <v>17077669.440000001</v>
      </c>
      <c r="C33" s="131">
        <v>-9313405.2300000004</v>
      </c>
      <c r="D33" s="131">
        <v>7764264.2100000009</v>
      </c>
      <c r="E33" s="131">
        <v>7286068.6299999999</v>
      </c>
      <c r="F33" s="131">
        <v>6752922.4199999999</v>
      </c>
      <c r="G33" s="131">
        <v>478195.58000000101</v>
      </c>
      <c r="H33" s="56" t="s">
        <v>325</v>
      </c>
    </row>
    <row r="34" spans="1:8" ht="15.6">
      <c r="A34" s="126" t="s">
        <v>328</v>
      </c>
      <c r="B34" s="131">
        <v>11336000</v>
      </c>
      <c r="C34" s="131">
        <v>-1227544.3899999999</v>
      </c>
      <c r="D34" s="131">
        <v>10108455.609999999</v>
      </c>
      <c r="E34" s="131">
        <v>9821837.6199999992</v>
      </c>
      <c r="F34" s="131">
        <v>8694957.4299999997</v>
      </c>
      <c r="G34" s="131">
        <v>286617.99000000022</v>
      </c>
      <c r="H34" s="56" t="s">
        <v>327</v>
      </c>
    </row>
    <row r="35" spans="1:8" ht="15.6">
      <c r="A35" s="126" t="s">
        <v>330</v>
      </c>
      <c r="B35" s="131">
        <v>624689.77</v>
      </c>
      <c r="C35" s="131">
        <v>221991.58</v>
      </c>
      <c r="D35" s="131">
        <v>846681.35</v>
      </c>
      <c r="E35" s="131">
        <v>578658.66</v>
      </c>
      <c r="F35" s="131">
        <v>575394.66</v>
      </c>
      <c r="G35" s="131">
        <v>268022.68999999994</v>
      </c>
      <c r="H35" s="56" t="s">
        <v>329</v>
      </c>
    </row>
    <row r="36" spans="1:8" ht="15.6">
      <c r="A36" s="126" t="s">
        <v>332</v>
      </c>
      <c r="B36" s="131">
        <v>2268240</v>
      </c>
      <c r="C36" s="131">
        <v>16063138.58</v>
      </c>
      <c r="D36" s="131">
        <v>18331378.579999998</v>
      </c>
      <c r="E36" s="131">
        <v>17872131.350000001</v>
      </c>
      <c r="F36" s="131">
        <v>17713731.949999999</v>
      </c>
      <c r="G36" s="131">
        <v>459247.22999999672</v>
      </c>
      <c r="H36" s="56" t="s">
        <v>331</v>
      </c>
    </row>
    <row r="37" spans="1:8" ht="15.6">
      <c r="A37" s="126" t="s">
        <v>334</v>
      </c>
      <c r="B37" s="131">
        <v>100967540.09999999</v>
      </c>
      <c r="C37" s="131">
        <v>-57652614.039999999</v>
      </c>
      <c r="D37" s="131">
        <v>43314926.059999995</v>
      </c>
      <c r="E37" s="131">
        <v>42595375.340000004</v>
      </c>
      <c r="F37" s="131">
        <v>35593861.670000002</v>
      </c>
      <c r="G37" s="131">
        <v>719550.71999999136</v>
      </c>
      <c r="H37" s="56" t="s">
        <v>333</v>
      </c>
    </row>
    <row r="38" spans="1:8" ht="15.6">
      <c r="A38" s="125" t="s">
        <v>335</v>
      </c>
      <c r="B38" s="131">
        <v>18799965.600000001</v>
      </c>
      <c r="C38" s="131">
        <v>-3921391.63</v>
      </c>
      <c r="D38" s="131">
        <v>14878573.970000001</v>
      </c>
      <c r="E38" s="131">
        <v>14191829.77</v>
      </c>
      <c r="F38" s="131">
        <v>13656761.02</v>
      </c>
      <c r="G38" s="131">
        <v>686744.20000000158</v>
      </c>
    </row>
    <row r="39" spans="1:8" ht="15.6">
      <c r="A39" s="126" t="s">
        <v>337</v>
      </c>
      <c r="B39" s="131">
        <v>0</v>
      </c>
      <c r="C39" s="131">
        <v>1601309.52</v>
      </c>
      <c r="D39" s="131">
        <v>1601309.52</v>
      </c>
      <c r="E39" s="131">
        <v>1000000</v>
      </c>
      <c r="F39" s="131">
        <v>1000000</v>
      </c>
      <c r="G39" s="131">
        <v>601309.52</v>
      </c>
      <c r="H39" s="56" t="s">
        <v>336</v>
      </c>
    </row>
    <row r="40" spans="1:8" ht="15.6">
      <c r="A40" s="126" t="s">
        <v>339</v>
      </c>
      <c r="B40" s="131">
        <v>0</v>
      </c>
      <c r="C40" s="131">
        <v>0</v>
      </c>
      <c r="D40" s="131">
        <v>0</v>
      </c>
      <c r="E40" s="131">
        <v>0</v>
      </c>
      <c r="F40" s="131">
        <v>0</v>
      </c>
      <c r="G40" s="131">
        <v>0</v>
      </c>
      <c r="H40" s="56" t="s">
        <v>338</v>
      </c>
    </row>
    <row r="41" spans="1:8" ht="15.6">
      <c r="A41" s="126" t="s">
        <v>341</v>
      </c>
      <c r="B41" s="131">
        <v>5200000</v>
      </c>
      <c r="C41" s="131">
        <v>-2696306.35</v>
      </c>
      <c r="D41" s="131">
        <v>2503693.65</v>
      </c>
      <c r="E41" s="131">
        <v>2503693.65</v>
      </c>
      <c r="F41" s="131">
        <v>2503693.65</v>
      </c>
      <c r="G41" s="131">
        <v>0</v>
      </c>
      <c r="H41" s="56" t="s">
        <v>340</v>
      </c>
    </row>
    <row r="42" spans="1:8" ht="15.6">
      <c r="A42" s="126" t="s">
        <v>343</v>
      </c>
      <c r="B42" s="131">
        <v>13599965.6</v>
      </c>
      <c r="C42" s="131">
        <v>-2826394.8</v>
      </c>
      <c r="D42" s="131">
        <v>10773570.800000001</v>
      </c>
      <c r="E42" s="131">
        <v>10688136.119999999</v>
      </c>
      <c r="F42" s="131">
        <v>10153067.369999999</v>
      </c>
      <c r="G42" s="131">
        <v>85434.680000001565</v>
      </c>
      <c r="H42" s="56" t="s">
        <v>342</v>
      </c>
    </row>
    <row r="43" spans="1:8" ht="15.6">
      <c r="A43" s="126" t="s">
        <v>345</v>
      </c>
      <c r="B43" s="131"/>
      <c r="C43" s="131"/>
      <c r="D43" s="131">
        <v>0</v>
      </c>
      <c r="E43" s="131"/>
      <c r="F43" s="131"/>
      <c r="G43" s="131">
        <v>0</v>
      </c>
      <c r="H43" s="56" t="s">
        <v>344</v>
      </c>
    </row>
    <row r="44" spans="1:8" ht="15.6">
      <c r="A44" s="126" t="s">
        <v>347</v>
      </c>
      <c r="B44" s="131"/>
      <c r="C44" s="131"/>
      <c r="D44" s="131">
        <v>0</v>
      </c>
      <c r="E44" s="131"/>
      <c r="F44" s="131"/>
      <c r="G44" s="131">
        <v>0</v>
      </c>
      <c r="H44" s="56" t="s">
        <v>346</v>
      </c>
    </row>
    <row r="45" spans="1:8" ht="15.6">
      <c r="A45" s="126" t="s">
        <v>348</v>
      </c>
      <c r="B45" s="131"/>
      <c r="C45" s="131"/>
      <c r="D45" s="131">
        <v>0</v>
      </c>
      <c r="E45" s="131"/>
      <c r="F45" s="131"/>
      <c r="G45" s="131">
        <v>0</v>
      </c>
      <c r="H45" s="57"/>
    </row>
    <row r="46" spans="1:8" ht="15.6">
      <c r="A46" s="126" t="s">
        <v>349</v>
      </c>
      <c r="B46" s="131"/>
      <c r="C46" s="131"/>
      <c r="D46" s="131">
        <v>0</v>
      </c>
      <c r="E46" s="131"/>
      <c r="F46" s="131"/>
      <c r="G46" s="131">
        <v>0</v>
      </c>
      <c r="H46" s="57"/>
    </row>
    <row r="47" spans="1:8" ht="15.6">
      <c r="A47" s="126" t="s">
        <v>351</v>
      </c>
      <c r="B47" s="131"/>
      <c r="C47" s="131"/>
      <c r="D47" s="131">
        <v>0</v>
      </c>
      <c r="E47" s="131"/>
      <c r="F47" s="131"/>
      <c r="G47" s="131">
        <v>0</v>
      </c>
      <c r="H47" s="56" t="s">
        <v>350</v>
      </c>
    </row>
    <row r="48" spans="1:8" ht="15.6">
      <c r="A48" s="125" t="s">
        <v>352</v>
      </c>
      <c r="B48" s="131">
        <v>8092136</v>
      </c>
      <c r="C48" s="131">
        <v>-5012090.45</v>
      </c>
      <c r="D48" s="131">
        <v>3080045.55</v>
      </c>
      <c r="E48" s="131">
        <v>1232262.83</v>
      </c>
      <c r="F48" s="131">
        <v>1219038.83</v>
      </c>
      <c r="G48" s="131">
        <v>1847782.72</v>
      </c>
    </row>
    <row r="49" spans="1:8" ht="15.6">
      <c r="A49" s="126" t="s">
        <v>354</v>
      </c>
      <c r="B49" s="131">
        <v>2052336</v>
      </c>
      <c r="C49" s="131">
        <v>-1313645.3400000001</v>
      </c>
      <c r="D49" s="131">
        <v>738690.65999999992</v>
      </c>
      <c r="E49" s="131">
        <v>738690.66</v>
      </c>
      <c r="F49" s="131">
        <v>725466.66</v>
      </c>
      <c r="G49" s="131">
        <v>0</v>
      </c>
      <c r="H49" s="56" t="s">
        <v>353</v>
      </c>
    </row>
    <row r="50" spans="1:8" ht="15.6">
      <c r="A50" s="126" t="s">
        <v>356</v>
      </c>
      <c r="B50" s="131">
        <v>36400</v>
      </c>
      <c r="C50" s="131">
        <v>37515.199999999997</v>
      </c>
      <c r="D50" s="131">
        <v>73915.199999999997</v>
      </c>
      <c r="E50" s="131">
        <v>73915.199999999997</v>
      </c>
      <c r="F50" s="131">
        <v>73915.199999999997</v>
      </c>
      <c r="G50" s="131">
        <v>0</v>
      </c>
      <c r="H50" s="56" t="s">
        <v>355</v>
      </c>
    </row>
    <row r="51" spans="1:8" ht="15.6">
      <c r="A51" s="126" t="s">
        <v>358</v>
      </c>
      <c r="B51" s="131"/>
      <c r="C51" s="131"/>
      <c r="D51" s="131">
        <v>0</v>
      </c>
      <c r="E51" s="131"/>
      <c r="F51" s="131"/>
      <c r="G51" s="131">
        <v>0</v>
      </c>
      <c r="H51" s="56" t="s">
        <v>357</v>
      </c>
    </row>
    <row r="52" spans="1:8" ht="15.6">
      <c r="A52" s="126" t="s">
        <v>360</v>
      </c>
      <c r="B52" s="131">
        <v>2496000</v>
      </c>
      <c r="C52" s="131">
        <v>-2496000</v>
      </c>
      <c r="D52" s="131">
        <v>0</v>
      </c>
      <c r="E52" s="131">
        <v>0</v>
      </c>
      <c r="F52" s="131">
        <v>0</v>
      </c>
      <c r="G52" s="131">
        <v>0</v>
      </c>
      <c r="H52" s="56" t="s">
        <v>359</v>
      </c>
    </row>
    <row r="53" spans="1:8" ht="15.6">
      <c r="A53" s="126" t="s">
        <v>362</v>
      </c>
      <c r="B53" s="131"/>
      <c r="C53" s="131"/>
      <c r="D53" s="131">
        <v>0</v>
      </c>
      <c r="E53" s="131"/>
      <c r="F53" s="131"/>
      <c r="G53" s="131">
        <v>0</v>
      </c>
      <c r="H53" s="56" t="s">
        <v>361</v>
      </c>
    </row>
    <row r="54" spans="1:8" ht="15.6">
      <c r="A54" s="126" t="s">
        <v>364</v>
      </c>
      <c r="B54" s="131">
        <v>439400</v>
      </c>
      <c r="C54" s="131">
        <v>-19743.03</v>
      </c>
      <c r="D54" s="131">
        <v>419656.97</v>
      </c>
      <c r="E54" s="131">
        <v>419656.97</v>
      </c>
      <c r="F54" s="131">
        <v>419656.97</v>
      </c>
      <c r="G54" s="131">
        <v>0</v>
      </c>
      <c r="H54" s="56" t="s">
        <v>363</v>
      </c>
    </row>
    <row r="55" spans="1:8" ht="15.6">
      <c r="A55" s="126" t="s">
        <v>366</v>
      </c>
      <c r="B55" s="131"/>
      <c r="C55" s="131"/>
      <c r="D55" s="131">
        <v>0</v>
      </c>
      <c r="E55" s="131"/>
      <c r="F55" s="131"/>
      <c r="G55" s="131">
        <v>0</v>
      </c>
      <c r="H55" s="56" t="s">
        <v>365</v>
      </c>
    </row>
    <row r="56" spans="1:8" ht="15.6">
      <c r="A56" s="126" t="s">
        <v>368</v>
      </c>
      <c r="B56" s="131">
        <v>2080000</v>
      </c>
      <c r="C56" s="131">
        <v>-2041817.28</v>
      </c>
      <c r="D56" s="131">
        <v>38182.719999999972</v>
      </c>
      <c r="E56" s="131">
        <v>0</v>
      </c>
      <c r="F56" s="131">
        <v>0</v>
      </c>
      <c r="G56" s="131">
        <v>38182.719999999972</v>
      </c>
      <c r="H56" s="56" t="s">
        <v>367</v>
      </c>
    </row>
    <row r="57" spans="1:8" ht="15.6">
      <c r="A57" s="126" t="s">
        <v>370</v>
      </c>
      <c r="B57" s="131">
        <v>988000</v>
      </c>
      <c r="C57" s="131">
        <v>821600</v>
      </c>
      <c r="D57" s="131">
        <v>1809600</v>
      </c>
      <c r="E57" s="131">
        <v>0</v>
      </c>
      <c r="F57" s="131">
        <v>0</v>
      </c>
      <c r="G57" s="131">
        <v>1809600</v>
      </c>
      <c r="H57" s="56" t="s">
        <v>369</v>
      </c>
    </row>
    <row r="58" spans="1:8" ht="15.6">
      <c r="A58" s="125" t="s">
        <v>371</v>
      </c>
      <c r="B58" s="131">
        <v>0</v>
      </c>
      <c r="C58" s="131">
        <v>22007534</v>
      </c>
      <c r="D58" s="131">
        <v>22007534</v>
      </c>
      <c r="E58" s="131">
        <v>17867272.379999999</v>
      </c>
      <c r="F58" s="131">
        <v>17791542.02</v>
      </c>
      <c r="G58" s="131">
        <v>4140261.620000001</v>
      </c>
    </row>
    <row r="59" spans="1:8" ht="15.6">
      <c r="A59" s="126" t="s">
        <v>373</v>
      </c>
      <c r="B59" s="131">
        <v>0</v>
      </c>
      <c r="C59" s="131">
        <v>21701211.280000001</v>
      </c>
      <c r="D59" s="131">
        <v>21701211.280000001</v>
      </c>
      <c r="E59" s="131">
        <v>17560949.66</v>
      </c>
      <c r="F59" s="131">
        <v>17485219.300000001</v>
      </c>
      <c r="G59" s="131">
        <v>4140261.620000001</v>
      </c>
      <c r="H59" s="56" t="s">
        <v>372</v>
      </c>
    </row>
    <row r="60" spans="1:8" ht="15.6">
      <c r="A60" s="126" t="s">
        <v>375</v>
      </c>
      <c r="B60" s="131">
        <v>0</v>
      </c>
      <c r="C60" s="131">
        <v>306322.71999999997</v>
      </c>
      <c r="D60" s="131">
        <v>306322.71999999997</v>
      </c>
      <c r="E60" s="131">
        <v>306322.71999999997</v>
      </c>
      <c r="F60" s="131">
        <v>306322.71999999997</v>
      </c>
      <c r="G60" s="131">
        <v>0</v>
      </c>
      <c r="H60" s="56" t="s">
        <v>374</v>
      </c>
    </row>
    <row r="61" spans="1:8" ht="15.6">
      <c r="A61" s="126" t="s">
        <v>377</v>
      </c>
      <c r="B61" s="131"/>
      <c r="C61" s="131"/>
      <c r="D61" s="131">
        <v>0</v>
      </c>
      <c r="E61" s="131"/>
      <c r="F61" s="131"/>
      <c r="G61" s="131">
        <v>0</v>
      </c>
      <c r="H61" s="56" t="s">
        <v>376</v>
      </c>
    </row>
    <row r="62" spans="1:8" ht="15.6">
      <c r="A62" s="125" t="s">
        <v>378</v>
      </c>
      <c r="B62" s="131">
        <v>4160000</v>
      </c>
      <c r="C62" s="131">
        <v>13876043.26</v>
      </c>
      <c r="D62" s="131">
        <v>18036043.259999998</v>
      </c>
      <c r="E62" s="131">
        <v>0</v>
      </c>
      <c r="F62" s="131">
        <v>0</v>
      </c>
      <c r="G62" s="131">
        <v>18036043.259999998</v>
      </c>
    </row>
    <row r="63" spans="1:8" ht="15.6">
      <c r="A63" s="126" t="s">
        <v>380</v>
      </c>
      <c r="B63" s="131"/>
      <c r="C63" s="131"/>
      <c r="D63" s="131">
        <v>0</v>
      </c>
      <c r="E63" s="131"/>
      <c r="F63" s="131"/>
      <c r="G63" s="131">
        <v>0</v>
      </c>
      <c r="H63" s="56" t="s">
        <v>379</v>
      </c>
    </row>
    <row r="64" spans="1:8" ht="15.6">
      <c r="A64" s="126" t="s">
        <v>382</v>
      </c>
      <c r="B64" s="131"/>
      <c r="C64" s="131"/>
      <c r="D64" s="131">
        <v>0</v>
      </c>
      <c r="E64" s="131"/>
      <c r="F64" s="131"/>
      <c r="G64" s="131">
        <v>0</v>
      </c>
      <c r="H64" s="56" t="s">
        <v>381</v>
      </c>
    </row>
    <row r="65" spans="1:8" ht="15.6">
      <c r="A65" s="126" t="s">
        <v>384</v>
      </c>
      <c r="B65" s="131"/>
      <c r="C65" s="131"/>
      <c r="D65" s="131">
        <v>0</v>
      </c>
      <c r="E65" s="131"/>
      <c r="F65" s="131"/>
      <c r="G65" s="131">
        <v>0</v>
      </c>
      <c r="H65" s="56" t="s">
        <v>383</v>
      </c>
    </row>
    <row r="66" spans="1:8" ht="15.6">
      <c r="A66" s="126" t="s">
        <v>386</v>
      </c>
      <c r="B66" s="131"/>
      <c r="C66" s="131"/>
      <c r="D66" s="131">
        <v>0</v>
      </c>
      <c r="E66" s="131"/>
      <c r="F66" s="131"/>
      <c r="G66" s="131">
        <v>0</v>
      </c>
      <c r="H66" s="56" t="s">
        <v>385</v>
      </c>
    </row>
    <row r="67" spans="1:8" ht="15.6">
      <c r="A67" s="126" t="s">
        <v>388</v>
      </c>
      <c r="B67" s="131"/>
      <c r="C67" s="131"/>
      <c r="D67" s="131">
        <v>0</v>
      </c>
      <c r="E67" s="131"/>
      <c r="F67" s="131"/>
      <c r="G67" s="131">
        <v>0</v>
      </c>
      <c r="H67" s="56" t="s">
        <v>387</v>
      </c>
    </row>
    <row r="68" spans="1:8" ht="15.6">
      <c r="A68" s="126" t="s">
        <v>579</v>
      </c>
      <c r="B68" s="131"/>
      <c r="C68" s="131"/>
      <c r="D68" s="131">
        <v>0</v>
      </c>
      <c r="E68" s="131"/>
      <c r="F68" s="131"/>
      <c r="G68" s="131">
        <v>0</v>
      </c>
      <c r="H68" s="56"/>
    </row>
    <row r="69" spans="1:8" ht="15.6">
      <c r="A69" s="126" t="s">
        <v>390</v>
      </c>
      <c r="B69" s="131"/>
      <c r="C69" s="131"/>
      <c r="D69" s="131">
        <v>0</v>
      </c>
      <c r="E69" s="131"/>
      <c r="F69" s="131"/>
      <c r="G69" s="131">
        <v>0</v>
      </c>
      <c r="H69" s="56" t="s">
        <v>389</v>
      </c>
    </row>
    <row r="70" spans="1:8" ht="15.6">
      <c r="A70" s="126" t="s">
        <v>392</v>
      </c>
      <c r="B70" s="131">
        <v>4160000</v>
      </c>
      <c r="C70" s="131">
        <v>13876043.26</v>
      </c>
      <c r="D70" s="131">
        <v>18036043.259999998</v>
      </c>
      <c r="E70" s="131">
        <v>0</v>
      </c>
      <c r="F70" s="131">
        <v>0</v>
      </c>
      <c r="G70" s="131">
        <v>18036043.259999998</v>
      </c>
      <c r="H70" s="56" t="s">
        <v>391</v>
      </c>
    </row>
    <row r="71" spans="1:8" ht="15.6">
      <c r="A71" s="125" t="s">
        <v>393</v>
      </c>
      <c r="B71" s="131">
        <v>0</v>
      </c>
      <c r="C71" s="131">
        <v>21157837.399999999</v>
      </c>
      <c r="D71" s="131">
        <v>21157837.399999999</v>
      </c>
      <c r="E71" s="131">
        <v>11962365.4</v>
      </c>
      <c r="F71" s="131">
        <v>11962365.4</v>
      </c>
      <c r="G71" s="131">
        <v>9195471.9999999981</v>
      </c>
    </row>
    <row r="72" spans="1:8" ht="15.6">
      <c r="A72" s="126" t="s">
        <v>395</v>
      </c>
      <c r="B72" s="131"/>
      <c r="C72" s="131"/>
      <c r="D72" s="131">
        <v>0</v>
      </c>
      <c r="E72" s="131"/>
      <c r="F72" s="131"/>
      <c r="G72" s="131">
        <v>0</v>
      </c>
      <c r="H72" s="56" t="s">
        <v>394</v>
      </c>
    </row>
    <row r="73" spans="1:8" ht="15.6">
      <c r="A73" s="126" t="s">
        <v>397</v>
      </c>
      <c r="B73" s="131"/>
      <c r="C73" s="131"/>
      <c r="D73" s="131">
        <v>0</v>
      </c>
      <c r="E73" s="131"/>
      <c r="F73" s="131"/>
      <c r="G73" s="131">
        <v>0</v>
      </c>
      <c r="H73" s="56" t="s">
        <v>396</v>
      </c>
    </row>
    <row r="74" spans="1:8" ht="15.6">
      <c r="A74" s="126" t="s">
        <v>399</v>
      </c>
      <c r="B74" s="131">
        <v>0</v>
      </c>
      <c r="C74" s="131">
        <v>21157837.399999999</v>
      </c>
      <c r="D74" s="131">
        <v>21157837.399999999</v>
      </c>
      <c r="E74" s="131">
        <v>11962365.4</v>
      </c>
      <c r="F74" s="131">
        <v>11962365.4</v>
      </c>
      <c r="G74" s="131">
        <v>9195471.9999999981</v>
      </c>
      <c r="H74" s="56" t="s">
        <v>398</v>
      </c>
    </row>
    <row r="75" spans="1:8" ht="15.6">
      <c r="A75" s="125" t="s">
        <v>400</v>
      </c>
      <c r="B75" s="131">
        <v>0</v>
      </c>
      <c r="C75" s="131">
        <v>36806465.259999998</v>
      </c>
      <c r="D75" s="131">
        <v>36806465.259999998</v>
      </c>
      <c r="E75" s="131">
        <v>36806465.259999998</v>
      </c>
      <c r="F75" s="131">
        <v>36806465.259999998</v>
      </c>
      <c r="G75" s="131">
        <v>0</v>
      </c>
    </row>
    <row r="76" spans="1:8" ht="15.6">
      <c r="A76" s="126" t="s">
        <v>402</v>
      </c>
      <c r="B76" s="131">
        <v>0</v>
      </c>
      <c r="C76" s="131">
        <v>30340286.559999999</v>
      </c>
      <c r="D76" s="131">
        <v>30340286.559999999</v>
      </c>
      <c r="E76" s="131">
        <v>30340286.559999999</v>
      </c>
      <c r="F76" s="131">
        <v>30340286.559999999</v>
      </c>
      <c r="G76" s="131">
        <v>0</v>
      </c>
      <c r="H76" s="56" t="s">
        <v>401</v>
      </c>
    </row>
    <row r="77" spans="1:8" ht="15.6">
      <c r="A77" s="126" t="s">
        <v>404</v>
      </c>
      <c r="B77" s="131">
        <v>0</v>
      </c>
      <c r="C77" s="131">
        <v>6466178.7000000002</v>
      </c>
      <c r="D77" s="131">
        <v>6466178.7000000002</v>
      </c>
      <c r="E77" s="131">
        <v>6466178.7000000002</v>
      </c>
      <c r="F77" s="131">
        <v>6466178.7000000002</v>
      </c>
      <c r="G77" s="131">
        <v>0</v>
      </c>
      <c r="H77" s="56" t="s">
        <v>403</v>
      </c>
    </row>
    <row r="78" spans="1:8" ht="15.6">
      <c r="A78" s="126" t="s">
        <v>406</v>
      </c>
      <c r="B78" s="131"/>
      <c r="C78" s="131"/>
      <c r="D78" s="131">
        <v>0</v>
      </c>
      <c r="E78" s="131"/>
      <c r="F78" s="131"/>
      <c r="G78" s="131">
        <v>0</v>
      </c>
      <c r="H78" s="56" t="s">
        <v>405</v>
      </c>
    </row>
    <row r="79" spans="1:8" ht="15.6">
      <c r="A79" s="126" t="s">
        <v>408</v>
      </c>
      <c r="B79" s="131"/>
      <c r="C79" s="131"/>
      <c r="D79" s="131">
        <v>0</v>
      </c>
      <c r="E79" s="131"/>
      <c r="F79" s="131"/>
      <c r="G79" s="131">
        <v>0</v>
      </c>
      <c r="H79" s="56" t="s">
        <v>407</v>
      </c>
    </row>
    <row r="80" spans="1:8" ht="15.6">
      <c r="A80" s="126" t="s">
        <v>410</v>
      </c>
      <c r="B80" s="131"/>
      <c r="C80" s="131"/>
      <c r="D80" s="131">
        <v>0</v>
      </c>
      <c r="E80" s="131"/>
      <c r="F80" s="131"/>
      <c r="G80" s="131">
        <v>0</v>
      </c>
      <c r="H80" s="56" t="s">
        <v>409</v>
      </c>
    </row>
    <row r="81" spans="1:8" ht="15.6">
      <c r="A81" s="126" t="s">
        <v>412</v>
      </c>
      <c r="B81" s="131"/>
      <c r="C81" s="131"/>
      <c r="D81" s="131">
        <v>0</v>
      </c>
      <c r="E81" s="131"/>
      <c r="F81" s="131"/>
      <c r="G81" s="131">
        <v>0</v>
      </c>
      <c r="H81" s="56" t="s">
        <v>411</v>
      </c>
    </row>
    <row r="82" spans="1:8" ht="15.6">
      <c r="A82" s="126" t="s">
        <v>414</v>
      </c>
      <c r="B82" s="131">
        <v>0</v>
      </c>
      <c r="C82" s="131">
        <v>0</v>
      </c>
      <c r="D82" s="131">
        <v>0</v>
      </c>
      <c r="E82" s="131">
        <v>0</v>
      </c>
      <c r="F82" s="131">
        <v>0</v>
      </c>
      <c r="G82" s="131">
        <v>0</v>
      </c>
      <c r="H82" s="56" t="s">
        <v>413</v>
      </c>
    </row>
    <row r="83" spans="1:8" ht="15.6">
      <c r="A83" s="127"/>
      <c r="B83" s="132"/>
      <c r="C83" s="132"/>
      <c r="D83" s="132"/>
      <c r="E83" s="132"/>
      <c r="F83" s="132"/>
      <c r="G83" s="132"/>
    </row>
    <row r="84" spans="1:8" ht="15.6">
      <c r="A84" s="128" t="s">
        <v>415</v>
      </c>
      <c r="B84" s="130">
        <v>244876283.65000001</v>
      </c>
      <c r="C84" s="130">
        <v>145753488.42000002</v>
      </c>
      <c r="D84" s="130">
        <v>390629772.06999999</v>
      </c>
      <c r="E84" s="130">
        <v>311269577.59999996</v>
      </c>
      <c r="F84" s="130">
        <v>302481297.27999997</v>
      </c>
      <c r="G84" s="130">
        <v>79360194.469999999</v>
      </c>
    </row>
    <row r="85" spans="1:8" ht="15.6">
      <c r="A85" s="125" t="s">
        <v>282</v>
      </c>
      <c r="B85" s="131">
        <v>0</v>
      </c>
      <c r="C85" s="131">
        <v>2953787.99</v>
      </c>
      <c r="D85" s="131">
        <v>2953787.99</v>
      </c>
      <c r="E85" s="131">
        <v>2953787.99</v>
      </c>
      <c r="F85" s="131">
        <v>2953787.99</v>
      </c>
      <c r="G85" s="131">
        <v>0</v>
      </c>
    </row>
    <row r="86" spans="1:8" ht="15.6">
      <c r="A86" s="126" t="s">
        <v>284</v>
      </c>
      <c r="B86" s="131"/>
      <c r="C86" s="131"/>
      <c r="D86" s="131">
        <v>0</v>
      </c>
      <c r="E86" s="131"/>
      <c r="F86" s="131"/>
      <c r="G86" s="131">
        <v>0</v>
      </c>
      <c r="H86" s="56" t="s">
        <v>416</v>
      </c>
    </row>
    <row r="87" spans="1:8" ht="15.6">
      <c r="A87" s="126" t="s">
        <v>286</v>
      </c>
      <c r="B87" s="131"/>
      <c r="C87" s="131"/>
      <c r="D87" s="131">
        <v>0</v>
      </c>
      <c r="E87" s="131"/>
      <c r="F87" s="131"/>
      <c r="G87" s="131">
        <v>0</v>
      </c>
      <c r="H87" s="56" t="s">
        <v>417</v>
      </c>
    </row>
    <row r="88" spans="1:8" ht="15.6">
      <c r="A88" s="126" t="s">
        <v>288</v>
      </c>
      <c r="B88" s="131">
        <v>0</v>
      </c>
      <c r="C88" s="131">
        <v>1329412.21</v>
      </c>
      <c r="D88" s="131">
        <v>1329412.21</v>
      </c>
      <c r="E88" s="131">
        <v>1329412.21</v>
      </c>
      <c r="F88" s="131">
        <v>1329412.21</v>
      </c>
      <c r="G88" s="131">
        <v>0</v>
      </c>
      <c r="H88" s="56" t="s">
        <v>418</v>
      </c>
    </row>
    <row r="89" spans="1:8" ht="15.6">
      <c r="A89" s="126" t="s">
        <v>290</v>
      </c>
      <c r="B89" s="131"/>
      <c r="C89" s="131"/>
      <c r="D89" s="131">
        <v>0</v>
      </c>
      <c r="E89" s="131"/>
      <c r="F89" s="131"/>
      <c r="G89" s="131">
        <v>0</v>
      </c>
      <c r="H89" s="56" t="s">
        <v>419</v>
      </c>
    </row>
    <row r="90" spans="1:8" ht="15.6">
      <c r="A90" s="126" t="s">
        <v>292</v>
      </c>
      <c r="B90" s="131">
        <v>0</v>
      </c>
      <c r="C90" s="131">
        <v>1624375.78</v>
      </c>
      <c r="D90" s="131">
        <v>1624375.78</v>
      </c>
      <c r="E90" s="131">
        <v>1624375.78</v>
      </c>
      <c r="F90" s="131">
        <v>1624375.78</v>
      </c>
      <c r="G90" s="131">
        <v>0</v>
      </c>
      <c r="H90" s="56" t="s">
        <v>420</v>
      </c>
    </row>
    <row r="91" spans="1:8" ht="15.6">
      <c r="A91" s="126" t="s">
        <v>294</v>
      </c>
      <c r="B91" s="131"/>
      <c r="C91" s="131"/>
      <c r="D91" s="131">
        <v>0</v>
      </c>
      <c r="E91" s="131"/>
      <c r="F91" s="131"/>
      <c r="G91" s="131">
        <v>0</v>
      </c>
      <c r="H91" s="56" t="s">
        <v>421</v>
      </c>
    </row>
    <row r="92" spans="1:8" ht="15.6">
      <c r="A92" s="126" t="s">
        <v>296</v>
      </c>
      <c r="B92" s="131"/>
      <c r="C92" s="131"/>
      <c r="D92" s="131">
        <v>0</v>
      </c>
      <c r="E92" s="131"/>
      <c r="F92" s="131"/>
      <c r="G92" s="131">
        <v>0</v>
      </c>
      <c r="H92" s="56" t="s">
        <v>422</v>
      </c>
    </row>
    <row r="93" spans="1:8" ht="15.6">
      <c r="A93" s="125" t="s">
        <v>297</v>
      </c>
      <c r="B93" s="131">
        <v>24440000</v>
      </c>
      <c r="C93" s="131">
        <v>-1385636.5900000003</v>
      </c>
      <c r="D93" s="131">
        <v>23054363.41</v>
      </c>
      <c r="E93" s="131">
        <v>22890959.699999996</v>
      </c>
      <c r="F93" s="131">
        <v>22330201.859999999</v>
      </c>
      <c r="G93" s="131">
        <v>163403.71000000022</v>
      </c>
    </row>
    <row r="94" spans="1:8" ht="15.6">
      <c r="A94" s="126" t="s">
        <v>299</v>
      </c>
      <c r="B94" s="131">
        <v>0</v>
      </c>
      <c r="C94" s="131">
        <v>85371.28</v>
      </c>
      <c r="D94" s="131">
        <v>85371.28</v>
      </c>
      <c r="E94" s="131">
        <v>49300</v>
      </c>
      <c r="F94" s="131">
        <v>49300</v>
      </c>
      <c r="G94" s="131">
        <v>36071.279999999999</v>
      </c>
      <c r="H94" s="56" t="s">
        <v>423</v>
      </c>
    </row>
    <row r="95" spans="1:8" ht="15.6">
      <c r="A95" s="126" t="s">
        <v>301</v>
      </c>
      <c r="B95" s="131">
        <v>0</v>
      </c>
      <c r="C95" s="131">
        <v>167933.36</v>
      </c>
      <c r="D95" s="131">
        <v>167933.36</v>
      </c>
      <c r="E95" s="131">
        <v>164542</v>
      </c>
      <c r="F95" s="131">
        <v>150282</v>
      </c>
      <c r="G95" s="131">
        <v>3391.359999999986</v>
      </c>
      <c r="H95" s="56" t="s">
        <v>424</v>
      </c>
    </row>
    <row r="96" spans="1:8" ht="15.6">
      <c r="A96" s="126" t="s">
        <v>303</v>
      </c>
      <c r="B96" s="131"/>
      <c r="C96" s="131"/>
      <c r="D96" s="131">
        <v>0</v>
      </c>
      <c r="E96" s="131"/>
      <c r="F96" s="131"/>
      <c r="G96" s="131">
        <v>0</v>
      </c>
      <c r="H96" s="56" t="s">
        <v>425</v>
      </c>
    </row>
    <row r="97" spans="1:8" ht="15.6">
      <c r="A97" s="126" t="s">
        <v>305</v>
      </c>
      <c r="B97" s="131">
        <v>6240000</v>
      </c>
      <c r="C97" s="131">
        <v>-4537099.3099999996</v>
      </c>
      <c r="D97" s="131">
        <v>1702900.6900000004</v>
      </c>
      <c r="E97" s="131">
        <v>1659355.71</v>
      </c>
      <c r="F97" s="131">
        <v>1502475.71</v>
      </c>
      <c r="G97" s="131">
        <v>43544.980000000447</v>
      </c>
      <c r="H97" s="56" t="s">
        <v>426</v>
      </c>
    </row>
    <row r="98" spans="1:8" ht="15.6">
      <c r="A98" s="120" t="s">
        <v>307</v>
      </c>
      <c r="B98" s="131">
        <v>0</v>
      </c>
      <c r="C98" s="131">
        <v>11503.72</v>
      </c>
      <c r="D98" s="131">
        <v>11503.72</v>
      </c>
      <c r="E98" s="131">
        <v>11503.72</v>
      </c>
      <c r="F98" s="131">
        <v>11503.72</v>
      </c>
      <c r="G98" s="131">
        <v>0</v>
      </c>
      <c r="H98" s="56" t="s">
        <v>427</v>
      </c>
    </row>
    <row r="99" spans="1:8" ht="15.6">
      <c r="A99" s="126" t="s">
        <v>309</v>
      </c>
      <c r="B99" s="131">
        <v>15600000</v>
      </c>
      <c r="C99" s="131">
        <v>1615809.65</v>
      </c>
      <c r="D99" s="131">
        <v>17215809.649999999</v>
      </c>
      <c r="E99" s="131">
        <v>17197393.649999999</v>
      </c>
      <c r="F99" s="131">
        <v>17140444.870000001</v>
      </c>
      <c r="G99" s="131">
        <v>18416</v>
      </c>
      <c r="H99" s="56" t="s">
        <v>428</v>
      </c>
    </row>
    <row r="100" spans="1:8" ht="15.6">
      <c r="A100" s="126" t="s">
        <v>311</v>
      </c>
      <c r="B100" s="131">
        <v>2600000</v>
      </c>
      <c r="C100" s="131">
        <v>940843.34</v>
      </c>
      <c r="D100" s="131">
        <v>3540843.34</v>
      </c>
      <c r="E100" s="131">
        <v>3479902.56</v>
      </c>
      <c r="F100" s="131">
        <v>3440926.56</v>
      </c>
      <c r="G100" s="131">
        <v>60940.779999999795</v>
      </c>
      <c r="H100" s="56" t="s">
        <v>429</v>
      </c>
    </row>
    <row r="101" spans="1:8" ht="15.6">
      <c r="A101" s="126" t="s">
        <v>313</v>
      </c>
      <c r="B101" s="131"/>
      <c r="C101" s="131"/>
      <c r="D101" s="131">
        <v>0</v>
      </c>
      <c r="E101" s="131"/>
      <c r="F101" s="131"/>
      <c r="G101" s="131">
        <v>0</v>
      </c>
      <c r="H101" s="56" t="s">
        <v>430</v>
      </c>
    </row>
    <row r="102" spans="1:8" ht="15.6">
      <c r="A102" s="126" t="s">
        <v>315</v>
      </c>
      <c r="B102" s="131">
        <v>0</v>
      </c>
      <c r="C102" s="131">
        <v>330001.37</v>
      </c>
      <c r="D102" s="131">
        <v>330001.37</v>
      </c>
      <c r="E102" s="131">
        <v>328962.06</v>
      </c>
      <c r="F102" s="131">
        <v>35269</v>
      </c>
      <c r="G102" s="131">
        <v>1039.3099999999977</v>
      </c>
      <c r="H102" s="56" t="s">
        <v>431</v>
      </c>
    </row>
    <row r="103" spans="1:8" ht="15.6">
      <c r="A103" s="125" t="s">
        <v>316</v>
      </c>
      <c r="B103" s="131">
        <v>59334368.379999995</v>
      </c>
      <c r="C103" s="131">
        <v>53553236.350000001</v>
      </c>
      <c r="D103" s="131">
        <v>112887604.72999999</v>
      </c>
      <c r="E103" s="131">
        <v>110244848.29000001</v>
      </c>
      <c r="F103" s="131">
        <v>103474878.06</v>
      </c>
      <c r="G103" s="131">
        <v>2642756.4399999958</v>
      </c>
    </row>
    <row r="104" spans="1:8" ht="15.6">
      <c r="A104" s="126" t="s">
        <v>318</v>
      </c>
      <c r="B104" s="131">
        <v>7800000</v>
      </c>
      <c r="C104" s="131">
        <v>3949458.22</v>
      </c>
      <c r="D104" s="131">
        <v>11749458.220000001</v>
      </c>
      <c r="E104" s="131">
        <v>11718464.220000001</v>
      </c>
      <c r="F104" s="131">
        <v>9657495.1099999994</v>
      </c>
      <c r="G104" s="131">
        <v>30994</v>
      </c>
      <c r="H104" s="56" t="s">
        <v>432</v>
      </c>
    </row>
    <row r="105" spans="1:8" ht="15.6">
      <c r="A105" s="126" t="s">
        <v>320</v>
      </c>
      <c r="B105" s="131">
        <v>27697568.379999999</v>
      </c>
      <c r="C105" s="131">
        <v>5397882.79</v>
      </c>
      <c r="D105" s="131">
        <v>33095451.169999998</v>
      </c>
      <c r="E105" s="131">
        <v>32585474.870000001</v>
      </c>
      <c r="F105" s="131">
        <v>32553974.870000001</v>
      </c>
      <c r="G105" s="131">
        <v>509976.29999999702</v>
      </c>
      <c r="H105" s="56" t="s">
        <v>433</v>
      </c>
    </row>
    <row r="106" spans="1:8" ht="15.6">
      <c r="A106" s="126" t="s">
        <v>322</v>
      </c>
      <c r="B106" s="131">
        <v>15600000</v>
      </c>
      <c r="C106" s="131">
        <v>-1179290.8700000001</v>
      </c>
      <c r="D106" s="131">
        <v>14420709.129999999</v>
      </c>
      <c r="E106" s="131">
        <v>12810536.859999999</v>
      </c>
      <c r="F106" s="131">
        <v>9625354.4000000004</v>
      </c>
      <c r="G106" s="131">
        <v>1610172.2699999996</v>
      </c>
      <c r="H106" s="56" t="s">
        <v>434</v>
      </c>
    </row>
    <row r="107" spans="1:8" ht="15.6">
      <c r="A107" s="126" t="s">
        <v>324</v>
      </c>
      <c r="B107" s="131"/>
      <c r="C107" s="131"/>
      <c r="D107" s="131">
        <v>0</v>
      </c>
      <c r="E107" s="131"/>
      <c r="F107" s="131"/>
      <c r="G107" s="131">
        <v>0</v>
      </c>
      <c r="H107" s="56" t="s">
        <v>435</v>
      </c>
    </row>
    <row r="108" spans="1:8" ht="15.6">
      <c r="A108" s="126" t="s">
        <v>326</v>
      </c>
      <c r="B108" s="131">
        <v>8236800</v>
      </c>
      <c r="C108" s="131">
        <v>-6573211.9000000004</v>
      </c>
      <c r="D108" s="131">
        <v>1663588.0999999996</v>
      </c>
      <c r="E108" s="131">
        <v>1171979.24</v>
      </c>
      <c r="F108" s="131">
        <v>1171979.24</v>
      </c>
      <c r="G108" s="131">
        <v>491608.85999999964</v>
      </c>
      <c r="H108" s="56" t="s">
        <v>436</v>
      </c>
    </row>
    <row r="109" spans="1:8" ht="15.6">
      <c r="A109" s="126" t="s">
        <v>328</v>
      </c>
      <c r="B109" s="131">
        <v>0</v>
      </c>
      <c r="C109" s="131">
        <v>139620</v>
      </c>
      <c r="D109" s="131">
        <v>139620</v>
      </c>
      <c r="E109" s="131">
        <v>139614.99</v>
      </c>
      <c r="F109" s="131">
        <v>139614.99</v>
      </c>
      <c r="G109" s="131">
        <v>5.0100000000093132</v>
      </c>
      <c r="H109" s="56" t="s">
        <v>437</v>
      </c>
    </row>
    <row r="110" spans="1:8" ht="15.6">
      <c r="A110" s="126" t="s">
        <v>330</v>
      </c>
      <c r="B110" s="131">
        <v>0</v>
      </c>
      <c r="C110" s="131">
        <v>0</v>
      </c>
      <c r="D110" s="131">
        <v>0</v>
      </c>
      <c r="E110" s="131">
        <v>0</v>
      </c>
      <c r="F110" s="131">
        <v>0</v>
      </c>
      <c r="G110" s="131">
        <v>0</v>
      </c>
      <c r="H110" s="56" t="s">
        <v>438</v>
      </c>
    </row>
    <row r="111" spans="1:8" ht="15.6">
      <c r="A111" s="126" t="s">
        <v>332</v>
      </c>
      <c r="B111" s="131">
        <v>0</v>
      </c>
      <c r="C111" s="131">
        <v>200941</v>
      </c>
      <c r="D111" s="131">
        <v>200941</v>
      </c>
      <c r="E111" s="131">
        <v>200941</v>
      </c>
      <c r="F111" s="131">
        <v>200941</v>
      </c>
      <c r="G111" s="131">
        <v>0</v>
      </c>
      <c r="H111" s="56" t="s">
        <v>439</v>
      </c>
    </row>
    <row r="112" spans="1:8" ht="15.6">
      <c r="A112" s="126" t="s">
        <v>334</v>
      </c>
      <c r="B112" s="131">
        <v>0</v>
      </c>
      <c r="C112" s="131">
        <v>51617837.109999999</v>
      </c>
      <c r="D112" s="131">
        <v>51617837.109999999</v>
      </c>
      <c r="E112" s="131">
        <v>51617837.109999999</v>
      </c>
      <c r="F112" s="131">
        <v>50125518.450000003</v>
      </c>
      <c r="G112" s="131">
        <v>0</v>
      </c>
      <c r="H112" s="56" t="s">
        <v>440</v>
      </c>
    </row>
    <row r="113" spans="1:8" ht="15.6">
      <c r="A113" s="125" t="s">
        <v>335</v>
      </c>
      <c r="B113" s="131">
        <v>27560000</v>
      </c>
      <c r="C113" s="131">
        <v>23869164.02</v>
      </c>
      <c r="D113" s="131">
        <v>51429164.019999996</v>
      </c>
      <c r="E113" s="131">
        <v>49906004.019999996</v>
      </c>
      <c r="F113" s="131">
        <v>48856604.019999996</v>
      </c>
      <c r="G113" s="131">
        <v>1523160</v>
      </c>
    </row>
    <row r="114" spans="1:8" ht="15.6">
      <c r="A114" s="126" t="s">
        <v>337</v>
      </c>
      <c r="B114" s="131"/>
      <c r="C114" s="131"/>
      <c r="D114" s="131">
        <v>0</v>
      </c>
      <c r="E114" s="131"/>
      <c r="F114" s="131"/>
      <c r="G114" s="131">
        <v>0</v>
      </c>
      <c r="H114" s="56" t="s">
        <v>441</v>
      </c>
    </row>
    <row r="115" spans="1:8" ht="15.6">
      <c r="A115" s="126" t="s">
        <v>339</v>
      </c>
      <c r="B115" s="131">
        <v>26000000</v>
      </c>
      <c r="C115" s="131">
        <v>20777692.719999999</v>
      </c>
      <c r="D115" s="131">
        <v>46777692.719999999</v>
      </c>
      <c r="E115" s="131">
        <v>46754532.719999999</v>
      </c>
      <c r="F115" s="131">
        <v>46484532.719999999</v>
      </c>
      <c r="G115" s="131">
        <v>23160</v>
      </c>
      <c r="H115" s="56" t="s">
        <v>442</v>
      </c>
    </row>
    <row r="116" spans="1:8" ht="15.6">
      <c r="A116" s="126" t="s">
        <v>341</v>
      </c>
      <c r="B116" s="131">
        <v>0</v>
      </c>
      <c r="C116" s="131">
        <v>180000</v>
      </c>
      <c r="D116" s="131">
        <v>180000</v>
      </c>
      <c r="E116" s="131">
        <v>180000</v>
      </c>
      <c r="F116" s="131">
        <v>180000</v>
      </c>
      <c r="G116" s="131">
        <v>0</v>
      </c>
      <c r="H116" s="56" t="s">
        <v>443</v>
      </c>
    </row>
    <row r="117" spans="1:8" ht="15.6">
      <c r="A117" s="126" t="s">
        <v>343</v>
      </c>
      <c r="B117" s="131">
        <v>1560000</v>
      </c>
      <c r="C117" s="131">
        <v>2911471.3</v>
      </c>
      <c r="D117" s="131">
        <v>4471471.3</v>
      </c>
      <c r="E117" s="131">
        <v>2971471.3</v>
      </c>
      <c r="F117" s="131">
        <v>2192071.2999999998</v>
      </c>
      <c r="G117" s="131">
        <v>1500000</v>
      </c>
      <c r="H117" s="56" t="s">
        <v>444</v>
      </c>
    </row>
    <row r="118" spans="1:8" ht="15.6">
      <c r="A118" s="126" t="s">
        <v>345</v>
      </c>
      <c r="B118" s="131"/>
      <c r="C118" s="131"/>
      <c r="D118" s="131">
        <v>0</v>
      </c>
      <c r="E118" s="131"/>
      <c r="F118" s="131"/>
      <c r="G118" s="131">
        <v>0</v>
      </c>
      <c r="H118" s="56" t="s">
        <v>445</v>
      </c>
    </row>
    <row r="119" spans="1:8" ht="15.6">
      <c r="A119" s="126" t="s">
        <v>347</v>
      </c>
      <c r="B119" s="131"/>
      <c r="C119" s="131"/>
      <c r="D119" s="131">
        <v>0</v>
      </c>
      <c r="E119" s="131"/>
      <c r="F119" s="131"/>
      <c r="G119" s="131">
        <v>0</v>
      </c>
      <c r="H119" s="56" t="s">
        <v>446</v>
      </c>
    </row>
    <row r="120" spans="1:8" ht="15.6">
      <c r="A120" s="126" t="s">
        <v>348</v>
      </c>
      <c r="B120" s="131"/>
      <c r="C120" s="131"/>
      <c r="D120" s="131">
        <v>0</v>
      </c>
      <c r="E120" s="131"/>
      <c r="F120" s="131"/>
      <c r="G120" s="131">
        <v>0</v>
      </c>
      <c r="H120" s="57"/>
    </row>
    <row r="121" spans="1:8" ht="15.6">
      <c r="A121" s="126" t="s">
        <v>349</v>
      </c>
      <c r="B121" s="131"/>
      <c r="C121" s="131"/>
      <c r="D121" s="131">
        <v>0</v>
      </c>
      <c r="E121" s="131"/>
      <c r="F121" s="131"/>
      <c r="G121" s="131">
        <v>0</v>
      </c>
      <c r="H121" s="57"/>
    </row>
    <row r="122" spans="1:8" ht="15.6">
      <c r="A122" s="126" t="s">
        <v>351</v>
      </c>
      <c r="B122" s="131"/>
      <c r="C122" s="131"/>
      <c r="D122" s="131">
        <v>0</v>
      </c>
      <c r="E122" s="131"/>
      <c r="F122" s="131"/>
      <c r="G122" s="131">
        <v>0</v>
      </c>
      <c r="H122" s="56" t="s">
        <v>447</v>
      </c>
    </row>
    <row r="123" spans="1:8" ht="15.6">
      <c r="A123" s="125" t="s">
        <v>352</v>
      </c>
      <c r="B123" s="131">
        <v>0</v>
      </c>
      <c r="C123" s="131">
        <v>5474000</v>
      </c>
      <c r="D123" s="131">
        <v>5474000</v>
      </c>
      <c r="E123" s="131">
        <v>3371946.2</v>
      </c>
      <c r="F123" s="131">
        <v>3371946.2</v>
      </c>
      <c r="G123" s="131">
        <v>2102053.7999999998</v>
      </c>
    </row>
    <row r="124" spans="1:8" ht="15.6">
      <c r="A124" s="126" t="s">
        <v>354</v>
      </c>
      <c r="B124" s="131">
        <v>0</v>
      </c>
      <c r="C124" s="131">
        <v>364000</v>
      </c>
      <c r="D124" s="131">
        <v>364000</v>
      </c>
      <c r="E124" s="131">
        <v>282511</v>
      </c>
      <c r="F124" s="131">
        <v>282511</v>
      </c>
      <c r="G124" s="131">
        <v>81489</v>
      </c>
      <c r="H124" s="56" t="s">
        <v>448</v>
      </c>
    </row>
    <row r="125" spans="1:8" ht="15.6">
      <c r="A125" s="126" t="s">
        <v>356</v>
      </c>
      <c r="B125" s="131">
        <v>0</v>
      </c>
      <c r="C125" s="131">
        <v>0</v>
      </c>
      <c r="D125" s="131">
        <v>0</v>
      </c>
      <c r="E125" s="131">
        <v>0</v>
      </c>
      <c r="F125" s="131">
        <v>0</v>
      </c>
      <c r="G125" s="131">
        <v>0</v>
      </c>
      <c r="H125" s="56" t="s">
        <v>449</v>
      </c>
    </row>
    <row r="126" spans="1:8" ht="15.6">
      <c r="A126" s="126" t="s">
        <v>358</v>
      </c>
      <c r="B126" s="131"/>
      <c r="C126" s="131"/>
      <c r="D126" s="131">
        <v>0</v>
      </c>
      <c r="E126" s="131"/>
      <c r="F126" s="131"/>
      <c r="G126" s="131">
        <v>0</v>
      </c>
      <c r="H126" s="56" t="s">
        <v>450</v>
      </c>
    </row>
    <row r="127" spans="1:8" ht="15.6">
      <c r="A127" s="126" t="s">
        <v>360</v>
      </c>
      <c r="B127" s="131">
        <v>0</v>
      </c>
      <c r="C127" s="131">
        <v>2700000</v>
      </c>
      <c r="D127" s="131">
        <v>2700000</v>
      </c>
      <c r="E127" s="131">
        <v>2687739.2</v>
      </c>
      <c r="F127" s="131">
        <v>2687739.2</v>
      </c>
      <c r="G127" s="131">
        <v>12260.799999999814</v>
      </c>
      <c r="H127" s="56" t="s">
        <v>451</v>
      </c>
    </row>
    <row r="128" spans="1:8" ht="15.6">
      <c r="A128" s="126" t="s">
        <v>362</v>
      </c>
      <c r="B128" s="131"/>
      <c r="C128" s="131"/>
      <c r="D128" s="131">
        <v>0</v>
      </c>
      <c r="E128" s="131"/>
      <c r="F128" s="131"/>
      <c r="G128" s="131">
        <v>0</v>
      </c>
      <c r="H128" s="56" t="s">
        <v>452</v>
      </c>
    </row>
    <row r="129" spans="1:8" ht="15.6">
      <c r="A129" s="126" t="s">
        <v>364</v>
      </c>
      <c r="B129" s="131">
        <v>0</v>
      </c>
      <c r="C129" s="131">
        <v>410000</v>
      </c>
      <c r="D129" s="131">
        <v>410000</v>
      </c>
      <c r="E129" s="131">
        <v>401696</v>
      </c>
      <c r="F129" s="131">
        <v>401696</v>
      </c>
      <c r="G129" s="131">
        <v>8304</v>
      </c>
      <c r="H129" s="56" t="s">
        <v>453</v>
      </c>
    </row>
    <row r="130" spans="1:8" ht="15.6">
      <c r="A130" s="126" t="s">
        <v>366</v>
      </c>
      <c r="B130" s="131"/>
      <c r="C130" s="131"/>
      <c r="D130" s="131">
        <v>0</v>
      </c>
      <c r="E130" s="131"/>
      <c r="F130" s="131"/>
      <c r="G130" s="131">
        <v>0</v>
      </c>
      <c r="H130" s="56" t="s">
        <v>454</v>
      </c>
    </row>
    <row r="131" spans="1:8" ht="15.6">
      <c r="A131" s="126" t="s">
        <v>368</v>
      </c>
      <c r="B131" s="131">
        <v>0</v>
      </c>
      <c r="C131" s="131">
        <v>2000000</v>
      </c>
      <c r="D131" s="131">
        <v>2000000</v>
      </c>
      <c r="E131" s="131">
        <v>0</v>
      </c>
      <c r="F131" s="131">
        <v>0</v>
      </c>
      <c r="G131" s="131">
        <v>2000000</v>
      </c>
      <c r="H131" s="56" t="s">
        <v>455</v>
      </c>
    </row>
    <row r="132" spans="1:8" ht="15.6">
      <c r="A132" s="126" t="s">
        <v>370</v>
      </c>
      <c r="B132" s="131">
        <v>0</v>
      </c>
      <c r="C132" s="131">
        <v>0</v>
      </c>
      <c r="D132" s="131">
        <v>0</v>
      </c>
      <c r="E132" s="131">
        <v>0</v>
      </c>
      <c r="F132" s="131">
        <v>0</v>
      </c>
      <c r="G132" s="131">
        <v>0</v>
      </c>
      <c r="H132" s="56" t="s">
        <v>456</v>
      </c>
    </row>
    <row r="133" spans="1:8" ht="15.6">
      <c r="A133" s="125" t="s">
        <v>371</v>
      </c>
      <c r="B133" s="131">
        <v>72376161.030000001</v>
      </c>
      <c r="C133" s="131">
        <v>108454383.72</v>
      </c>
      <c r="D133" s="131">
        <v>180830544.75</v>
      </c>
      <c r="E133" s="131">
        <v>109529929.64999999</v>
      </c>
      <c r="F133" s="131">
        <v>109121777.39999999</v>
      </c>
      <c r="G133" s="131">
        <v>71300615.099999994</v>
      </c>
    </row>
    <row r="134" spans="1:8" ht="15.6">
      <c r="A134" s="126" t="s">
        <v>373</v>
      </c>
      <c r="B134" s="131">
        <v>72376161.030000001</v>
      </c>
      <c r="C134" s="131">
        <v>105844789.67</v>
      </c>
      <c r="D134" s="131">
        <v>178220950.69999999</v>
      </c>
      <c r="E134" s="131">
        <v>107906912.56999999</v>
      </c>
      <c r="F134" s="131">
        <v>107498760.31999999</v>
      </c>
      <c r="G134" s="131">
        <v>70314038.129999995</v>
      </c>
      <c r="H134" s="56" t="s">
        <v>457</v>
      </c>
    </row>
    <row r="135" spans="1:8" ht="15.6">
      <c r="A135" s="126" t="s">
        <v>375</v>
      </c>
      <c r="B135" s="131">
        <v>0</v>
      </c>
      <c r="C135" s="131">
        <v>2609594.0499999998</v>
      </c>
      <c r="D135" s="131">
        <v>2609594.0499999998</v>
      </c>
      <c r="E135" s="131">
        <v>1623017.08</v>
      </c>
      <c r="F135" s="131">
        <v>1623017.08</v>
      </c>
      <c r="G135" s="131">
        <v>986576.96999999974</v>
      </c>
      <c r="H135" s="56" t="s">
        <v>458</v>
      </c>
    </row>
    <row r="136" spans="1:8" ht="15.6">
      <c r="A136" s="126" t="s">
        <v>377</v>
      </c>
      <c r="B136" s="131"/>
      <c r="C136" s="131"/>
      <c r="D136" s="131">
        <v>0</v>
      </c>
      <c r="E136" s="131"/>
      <c r="F136" s="131"/>
      <c r="G136" s="131">
        <v>0</v>
      </c>
      <c r="H136" s="56" t="s">
        <v>459</v>
      </c>
    </row>
    <row r="137" spans="1:8" ht="15.6">
      <c r="A137" s="125" t="s">
        <v>378</v>
      </c>
      <c r="B137" s="131">
        <v>36145985.399999999</v>
      </c>
      <c r="C137" s="131">
        <v>-34517779.979999997</v>
      </c>
      <c r="D137" s="131">
        <v>1628205.4200000018</v>
      </c>
      <c r="E137" s="131">
        <v>0</v>
      </c>
      <c r="F137" s="131">
        <v>0</v>
      </c>
      <c r="G137" s="131">
        <v>1628205.4200000018</v>
      </c>
    </row>
    <row r="138" spans="1:8" ht="15.6">
      <c r="A138" s="126" t="s">
        <v>380</v>
      </c>
      <c r="B138" s="131"/>
      <c r="C138" s="131"/>
      <c r="D138" s="131">
        <v>0</v>
      </c>
      <c r="E138" s="131"/>
      <c r="F138" s="131"/>
      <c r="G138" s="131">
        <v>0</v>
      </c>
      <c r="H138" s="56" t="s">
        <v>460</v>
      </c>
    </row>
    <row r="139" spans="1:8" ht="15.6">
      <c r="A139" s="126" t="s">
        <v>382</v>
      </c>
      <c r="B139" s="131"/>
      <c r="C139" s="131"/>
      <c r="D139" s="131">
        <v>0</v>
      </c>
      <c r="E139" s="131"/>
      <c r="F139" s="131"/>
      <c r="G139" s="131">
        <v>0</v>
      </c>
      <c r="H139" s="56" t="s">
        <v>461</v>
      </c>
    </row>
    <row r="140" spans="1:8" ht="15.6">
      <c r="A140" s="126" t="s">
        <v>384</v>
      </c>
      <c r="B140" s="131"/>
      <c r="C140" s="131"/>
      <c r="D140" s="131">
        <v>0</v>
      </c>
      <c r="E140" s="131"/>
      <c r="F140" s="131"/>
      <c r="G140" s="131">
        <v>0</v>
      </c>
      <c r="H140" s="56" t="s">
        <v>462</v>
      </c>
    </row>
    <row r="141" spans="1:8" ht="15.6">
      <c r="A141" s="126" t="s">
        <v>386</v>
      </c>
      <c r="B141" s="131"/>
      <c r="C141" s="131"/>
      <c r="D141" s="131">
        <v>0</v>
      </c>
      <c r="E141" s="131"/>
      <c r="F141" s="131"/>
      <c r="G141" s="131">
        <v>0</v>
      </c>
      <c r="H141" s="56" t="s">
        <v>463</v>
      </c>
    </row>
    <row r="142" spans="1:8" ht="15.6">
      <c r="A142" s="126" t="s">
        <v>388</v>
      </c>
      <c r="B142" s="131"/>
      <c r="C142" s="131"/>
      <c r="D142" s="131">
        <v>0</v>
      </c>
      <c r="E142" s="131"/>
      <c r="F142" s="131"/>
      <c r="G142" s="131">
        <v>0</v>
      </c>
      <c r="H142" s="56" t="s">
        <v>464</v>
      </c>
    </row>
    <row r="143" spans="1:8" ht="15.6">
      <c r="A143" s="126" t="s">
        <v>579</v>
      </c>
      <c r="B143" s="131"/>
      <c r="C143" s="131"/>
      <c r="D143" s="131">
        <v>0</v>
      </c>
      <c r="E143" s="131"/>
      <c r="F143" s="131"/>
      <c r="G143" s="131">
        <v>0</v>
      </c>
      <c r="H143" s="56"/>
    </row>
    <row r="144" spans="1:8" ht="15.6">
      <c r="A144" s="126" t="s">
        <v>390</v>
      </c>
      <c r="B144" s="131"/>
      <c r="C144" s="131"/>
      <c r="D144" s="131">
        <v>0</v>
      </c>
      <c r="E144" s="131"/>
      <c r="F144" s="131"/>
      <c r="G144" s="131">
        <v>0</v>
      </c>
      <c r="H144" s="56" t="s">
        <v>465</v>
      </c>
    </row>
    <row r="145" spans="1:8" ht="15.6">
      <c r="A145" s="126" t="s">
        <v>392</v>
      </c>
      <c r="B145" s="131">
        <v>36145985.399999999</v>
      </c>
      <c r="C145" s="131">
        <v>-34517779.979999997</v>
      </c>
      <c r="D145" s="131">
        <v>1628205.4200000018</v>
      </c>
      <c r="E145" s="131">
        <v>0</v>
      </c>
      <c r="F145" s="131">
        <v>0</v>
      </c>
      <c r="G145" s="131">
        <v>1628205.4200000018</v>
      </c>
      <c r="H145" s="56" t="s">
        <v>466</v>
      </c>
    </row>
    <row r="146" spans="1:8" ht="15.6">
      <c r="A146" s="125" t="s">
        <v>393</v>
      </c>
      <c r="B146" s="131">
        <v>0</v>
      </c>
      <c r="C146" s="131">
        <v>0</v>
      </c>
      <c r="D146" s="131">
        <v>0</v>
      </c>
      <c r="E146" s="131">
        <v>0</v>
      </c>
      <c r="F146" s="131">
        <v>0</v>
      </c>
      <c r="G146" s="131">
        <v>0</v>
      </c>
    </row>
    <row r="147" spans="1:8" ht="15.6">
      <c r="A147" s="126" t="s">
        <v>395</v>
      </c>
      <c r="B147" s="131"/>
      <c r="C147" s="131"/>
      <c r="D147" s="131">
        <v>0</v>
      </c>
      <c r="E147" s="131"/>
      <c r="F147" s="131"/>
      <c r="G147" s="131">
        <v>0</v>
      </c>
      <c r="H147" s="56" t="s">
        <v>467</v>
      </c>
    </row>
    <row r="148" spans="1:8" ht="15.6">
      <c r="A148" s="126" t="s">
        <v>397</v>
      </c>
      <c r="B148" s="131"/>
      <c r="C148" s="131"/>
      <c r="D148" s="131">
        <v>0</v>
      </c>
      <c r="E148" s="131"/>
      <c r="F148" s="131"/>
      <c r="G148" s="131">
        <v>0</v>
      </c>
      <c r="H148" s="56" t="s">
        <v>468</v>
      </c>
    </row>
    <row r="149" spans="1:8" ht="15.6">
      <c r="A149" s="126" t="s">
        <v>399</v>
      </c>
      <c r="B149" s="131"/>
      <c r="C149" s="131"/>
      <c r="D149" s="131">
        <v>0</v>
      </c>
      <c r="E149" s="131"/>
      <c r="F149" s="131"/>
      <c r="G149" s="131">
        <v>0</v>
      </c>
      <c r="H149" s="56" t="s">
        <v>469</v>
      </c>
    </row>
    <row r="150" spans="1:8" ht="15.6">
      <c r="A150" s="125" t="s">
        <v>400</v>
      </c>
      <c r="B150" s="131">
        <v>25019768.84</v>
      </c>
      <c r="C150" s="131">
        <v>-12647667.09</v>
      </c>
      <c r="D150" s="131">
        <v>12372101.75</v>
      </c>
      <c r="E150" s="131">
        <v>12372101.75</v>
      </c>
      <c r="F150" s="131">
        <v>12372101.75</v>
      </c>
      <c r="G150" s="131">
        <v>0</v>
      </c>
    </row>
    <row r="151" spans="1:8" ht="15.6">
      <c r="A151" s="126" t="s">
        <v>402</v>
      </c>
      <c r="B151" s="131">
        <v>13312213.939999999</v>
      </c>
      <c r="C151" s="131">
        <v>-5361924.5</v>
      </c>
      <c r="D151" s="131">
        <v>7950289.4399999995</v>
      </c>
      <c r="E151" s="131">
        <v>7950289.4400000004</v>
      </c>
      <c r="F151" s="131">
        <v>7950289.4400000004</v>
      </c>
      <c r="G151" s="131">
        <v>0</v>
      </c>
      <c r="H151" s="56" t="s">
        <v>470</v>
      </c>
    </row>
    <row r="152" spans="1:8" ht="15.6">
      <c r="A152" s="126" t="s">
        <v>404</v>
      </c>
      <c r="B152" s="131">
        <v>11707554.9</v>
      </c>
      <c r="C152" s="131">
        <v>-7285742.5899999999</v>
      </c>
      <c r="D152" s="131">
        <v>4421812.3100000005</v>
      </c>
      <c r="E152" s="131">
        <v>4421812.3099999996</v>
      </c>
      <c r="F152" s="131">
        <v>4421812.3099999996</v>
      </c>
      <c r="G152" s="131">
        <v>0</v>
      </c>
      <c r="H152" s="56" t="s">
        <v>471</v>
      </c>
    </row>
    <row r="153" spans="1:8" ht="15.6">
      <c r="A153" s="126" t="s">
        <v>406</v>
      </c>
      <c r="B153" s="131"/>
      <c r="C153" s="131"/>
      <c r="D153" s="131">
        <v>0</v>
      </c>
      <c r="E153" s="131"/>
      <c r="F153" s="131"/>
      <c r="G153" s="131">
        <v>0</v>
      </c>
      <c r="H153" s="56" t="s">
        <v>472</v>
      </c>
    </row>
    <row r="154" spans="1:8" ht="15.6">
      <c r="A154" s="120" t="s">
        <v>408</v>
      </c>
      <c r="B154" s="131"/>
      <c r="C154" s="131"/>
      <c r="D154" s="131">
        <v>0</v>
      </c>
      <c r="E154" s="131"/>
      <c r="F154" s="131"/>
      <c r="G154" s="131">
        <v>0</v>
      </c>
      <c r="H154" s="56" t="s">
        <v>473</v>
      </c>
    </row>
    <row r="155" spans="1:8" ht="15.6">
      <c r="A155" s="126" t="s">
        <v>410</v>
      </c>
      <c r="B155" s="131"/>
      <c r="C155" s="131"/>
      <c r="D155" s="131">
        <v>0</v>
      </c>
      <c r="E155" s="131"/>
      <c r="F155" s="131"/>
      <c r="G155" s="131">
        <v>0</v>
      </c>
      <c r="H155" s="56" t="s">
        <v>474</v>
      </c>
    </row>
    <row r="156" spans="1:8" ht="15.6">
      <c r="A156" s="126" t="s">
        <v>412</v>
      </c>
      <c r="B156" s="131"/>
      <c r="C156" s="131"/>
      <c r="D156" s="131">
        <v>0</v>
      </c>
      <c r="E156" s="131"/>
      <c r="F156" s="131"/>
      <c r="G156" s="131">
        <v>0</v>
      </c>
      <c r="H156" s="56" t="s">
        <v>475</v>
      </c>
    </row>
    <row r="157" spans="1:8" ht="15.6">
      <c r="A157" s="126" t="s">
        <v>414</v>
      </c>
      <c r="B157" s="131">
        <v>0</v>
      </c>
      <c r="C157" s="131">
        <v>0</v>
      </c>
      <c r="D157" s="131">
        <v>0</v>
      </c>
      <c r="E157" s="131">
        <v>0</v>
      </c>
      <c r="F157" s="131">
        <v>0</v>
      </c>
      <c r="G157" s="131">
        <v>0</v>
      </c>
      <c r="H157" s="56" t="s">
        <v>476</v>
      </c>
    </row>
    <row r="158" spans="1:8" ht="15.6">
      <c r="A158" s="121"/>
      <c r="B158" s="132"/>
      <c r="C158" s="132"/>
      <c r="D158" s="132"/>
      <c r="E158" s="132"/>
      <c r="F158" s="132"/>
      <c r="G158" s="132"/>
    </row>
    <row r="159" spans="1:8" ht="15.6">
      <c r="A159" s="122" t="s">
        <v>477</v>
      </c>
      <c r="B159" s="130">
        <v>784568697.45999992</v>
      </c>
      <c r="C159" s="130">
        <v>190602800.46000001</v>
      </c>
      <c r="D159" s="130">
        <v>975171497.92000008</v>
      </c>
      <c r="E159" s="130">
        <v>834970519.77999985</v>
      </c>
      <c r="F159" s="130">
        <v>797112691.3499999</v>
      </c>
      <c r="G159" s="130">
        <v>140200978.14000002</v>
      </c>
    </row>
    <row r="160" spans="1:8" ht="14.4">
      <c r="A160" s="123"/>
      <c r="B160" s="129"/>
      <c r="C160" s="129"/>
      <c r="D160" s="129"/>
      <c r="E160" s="129"/>
      <c r="F160" s="129"/>
      <c r="G160" s="12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1496062992125984" right="0.11811023622047245" top="0.55118110236220474" bottom="0.35433070866141736" header="0.31496062992125984" footer="0.31496062992125984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topLeftCell="A16" workbookViewId="0">
      <selection activeCell="B7" sqref="B7:F7"/>
    </sheetView>
  </sheetViews>
  <sheetFormatPr baseColWidth="10" defaultColWidth="12" defaultRowHeight="13.2"/>
  <cols>
    <col min="1" max="1" width="55.33203125" customWidth="1"/>
    <col min="2" max="7" width="25.33203125" customWidth="1"/>
  </cols>
  <sheetData>
    <row r="1" spans="1:7" ht="21">
      <c r="A1" s="205" t="s">
        <v>602</v>
      </c>
      <c r="B1" s="205"/>
      <c r="C1" s="205"/>
      <c r="D1" s="205"/>
      <c r="E1" s="205"/>
      <c r="F1" s="205"/>
      <c r="G1" s="205"/>
    </row>
    <row r="2" spans="1:7" ht="14.4">
      <c r="A2" s="213" t="s">
        <v>581</v>
      </c>
      <c r="B2" s="214"/>
      <c r="C2" s="214"/>
      <c r="D2" s="214"/>
      <c r="E2" s="214"/>
      <c r="F2" s="214"/>
      <c r="G2" s="215"/>
    </row>
    <row r="3" spans="1:7" ht="14.4">
      <c r="A3" s="216" t="s">
        <v>582</v>
      </c>
      <c r="B3" s="217"/>
      <c r="C3" s="217"/>
      <c r="D3" s="217"/>
      <c r="E3" s="217"/>
      <c r="F3" s="217"/>
      <c r="G3" s="218"/>
    </row>
    <row r="4" spans="1:7" ht="14.4">
      <c r="A4" s="216" t="s">
        <v>603</v>
      </c>
      <c r="B4" s="217"/>
      <c r="C4" s="217"/>
      <c r="D4" s="217"/>
      <c r="E4" s="217"/>
      <c r="F4" s="217"/>
      <c r="G4" s="218"/>
    </row>
    <row r="5" spans="1:7" ht="14.4">
      <c r="A5" s="216" t="s">
        <v>612</v>
      </c>
      <c r="B5" s="217"/>
      <c r="C5" s="217"/>
      <c r="D5" s="217"/>
      <c r="E5" s="217"/>
      <c r="F5" s="217"/>
      <c r="G5" s="218"/>
    </row>
    <row r="6" spans="1:7" ht="14.4">
      <c r="A6" s="219" t="s">
        <v>583</v>
      </c>
      <c r="B6" s="220"/>
      <c r="C6" s="220"/>
      <c r="D6" s="220"/>
      <c r="E6" s="220"/>
      <c r="F6" s="220"/>
      <c r="G6" s="221"/>
    </row>
    <row r="7" spans="1:7" ht="14.4">
      <c r="A7" s="207" t="s">
        <v>0</v>
      </c>
      <c r="B7" s="210" t="s">
        <v>275</v>
      </c>
      <c r="C7" s="210"/>
      <c r="D7" s="210"/>
      <c r="E7" s="210"/>
      <c r="F7" s="210"/>
      <c r="G7" s="211" t="s">
        <v>280</v>
      </c>
    </row>
    <row r="8" spans="1:7" ht="28.8">
      <c r="A8" s="209"/>
      <c r="B8" s="63" t="s">
        <v>276</v>
      </c>
      <c r="C8" s="64" t="s">
        <v>173</v>
      </c>
      <c r="D8" s="63" t="s">
        <v>174</v>
      </c>
      <c r="E8" s="63" t="s">
        <v>175</v>
      </c>
      <c r="F8" s="63" t="s">
        <v>255</v>
      </c>
      <c r="G8" s="212"/>
    </row>
    <row r="9" spans="1:7" ht="14.4">
      <c r="A9" s="135" t="s">
        <v>604</v>
      </c>
      <c r="B9" s="137">
        <v>539692413.80999994</v>
      </c>
      <c r="C9" s="137">
        <v>44849312.039999999</v>
      </c>
      <c r="D9" s="137">
        <v>584541725.8499999</v>
      </c>
      <c r="E9" s="137">
        <v>523700942.18000001</v>
      </c>
      <c r="F9" s="137">
        <v>494631394.06999999</v>
      </c>
      <c r="G9" s="137">
        <v>60840783.669999935</v>
      </c>
    </row>
    <row r="10" spans="1:7" ht="14.4">
      <c r="A10" s="136">
        <v>3111</v>
      </c>
      <c r="B10" s="107">
        <v>539692413.80999994</v>
      </c>
      <c r="C10" s="107">
        <v>0</v>
      </c>
      <c r="D10" s="107">
        <v>539692413.80999994</v>
      </c>
      <c r="E10" s="107">
        <v>523700942.18000001</v>
      </c>
      <c r="F10" s="107">
        <v>494631394.06999999</v>
      </c>
      <c r="G10" s="107">
        <v>15991471.629999936</v>
      </c>
    </row>
    <row r="11" spans="1:7" ht="14.4">
      <c r="A11" s="136">
        <v>3111</v>
      </c>
      <c r="B11" s="107">
        <v>0</v>
      </c>
      <c r="C11" s="107">
        <v>44849312.039999999</v>
      </c>
      <c r="D11" s="107">
        <v>44849312.039999999</v>
      </c>
      <c r="E11" s="107">
        <v>0</v>
      </c>
      <c r="F11" s="107">
        <v>0</v>
      </c>
      <c r="G11" s="107">
        <v>44849312.039999999</v>
      </c>
    </row>
    <row r="12" spans="1:7" ht="14.4">
      <c r="A12" s="136">
        <v>3112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</row>
    <row r="13" spans="1:7" ht="14.4">
      <c r="A13" s="136" t="s">
        <v>479</v>
      </c>
      <c r="B13" s="107"/>
      <c r="C13" s="107"/>
      <c r="D13" s="107">
        <v>0</v>
      </c>
      <c r="E13" s="107"/>
      <c r="F13" s="107"/>
      <c r="G13" s="107">
        <v>0</v>
      </c>
    </row>
    <row r="14" spans="1:7" ht="14.4">
      <c r="A14" s="136" t="s">
        <v>480</v>
      </c>
      <c r="B14" s="107"/>
      <c r="C14" s="107"/>
      <c r="D14" s="107">
        <v>0</v>
      </c>
      <c r="E14" s="107"/>
      <c r="F14" s="107"/>
      <c r="G14" s="107">
        <v>0</v>
      </c>
    </row>
    <row r="15" spans="1:7" ht="14.4">
      <c r="A15" s="136" t="s">
        <v>481</v>
      </c>
      <c r="B15" s="107"/>
      <c r="C15" s="107"/>
      <c r="D15" s="107">
        <v>0</v>
      </c>
      <c r="E15" s="107"/>
      <c r="F15" s="107"/>
      <c r="G15" s="107">
        <v>0</v>
      </c>
    </row>
    <row r="16" spans="1:7" ht="14.4">
      <c r="A16" s="136" t="s">
        <v>482</v>
      </c>
      <c r="B16" s="107"/>
      <c r="C16" s="107"/>
      <c r="D16" s="107">
        <v>0</v>
      </c>
      <c r="E16" s="107"/>
      <c r="F16" s="107"/>
      <c r="G16" s="107">
        <v>0</v>
      </c>
    </row>
    <row r="17" spans="1:7" ht="14.4">
      <c r="A17" s="136" t="s">
        <v>605</v>
      </c>
      <c r="B17" s="107"/>
      <c r="C17" s="107"/>
      <c r="D17" s="107">
        <v>0</v>
      </c>
      <c r="E17" s="107"/>
      <c r="F17" s="107"/>
      <c r="G17" s="107">
        <v>0</v>
      </c>
    </row>
    <row r="18" spans="1:7" ht="14.4">
      <c r="A18" s="77" t="s">
        <v>606</v>
      </c>
      <c r="B18" s="108"/>
      <c r="C18" s="108"/>
      <c r="D18" s="108"/>
      <c r="E18" s="108"/>
      <c r="F18" s="108"/>
      <c r="G18" s="108"/>
    </row>
    <row r="19" spans="1:7" ht="14.4">
      <c r="A19" s="94" t="s">
        <v>607</v>
      </c>
      <c r="B19" s="106">
        <v>244876283.65000001</v>
      </c>
      <c r="C19" s="106">
        <v>145753488.42000002</v>
      </c>
      <c r="D19" s="106">
        <v>390629772.07000005</v>
      </c>
      <c r="E19" s="106">
        <v>311269577.60000002</v>
      </c>
      <c r="F19" s="106">
        <v>2357781</v>
      </c>
      <c r="G19" s="106">
        <v>79360194.470000029</v>
      </c>
    </row>
    <row r="20" spans="1:7" ht="14.4">
      <c r="A20" s="136">
        <v>3111</v>
      </c>
      <c r="B20" s="107">
        <v>218876283.65000001</v>
      </c>
      <c r="C20" s="107">
        <v>124975795.7</v>
      </c>
      <c r="D20" s="107">
        <v>343852079.35000002</v>
      </c>
      <c r="E20" s="107">
        <v>264515044.88</v>
      </c>
      <c r="F20" s="107">
        <v>300941</v>
      </c>
      <c r="G20" s="107">
        <v>79337034.470000029</v>
      </c>
    </row>
    <row r="21" spans="1:7" ht="14.4">
      <c r="A21" s="136">
        <v>3112</v>
      </c>
      <c r="B21" s="107">
        <v>26000000</v>
      </c>
      <c r="C21" s="107">
        <v>20777692.719999999</v>
      </c>
      <c r="D21" s="107">
        <v>46777692.719999999</v>
      </c>
      <c r="E21" s="107">
        <v>46754532.719999999</v>
      </c>
      <c r="F21" s="107">
        <v>2056840</v>
      </c>
      <c r="G21" s="107">
        <v>23160</v>
      </c>
    </row>
    <row r="22" spans="1:7" ht="14.4">
      <c r="A22" s="136" t="s">
        <v>478</v>
      </c>
      <c r="B22" s="107"/>
      <c r="C22" s="107"/>
      <c r="D22" s="107">
        <v>0</v>
      </c>
      <c r="E22" s="107"/>
      <c r="F22" s="107"/>
      <c r="G22" s="107">
        <v>0</v>
      </c>
    </row>
    <row r="23" spans="1:7" ht="14.4">
      <c r="A23" s="136" t="s">
        <v>479</v>
      </c>
      <c r="B23" s="107"/>
      <c r="C23" s="107"/>
      <c r="D23" s="107">
        <v>0</v>
      </c>
      <c r="E23" s="107"/>
      <c r="F23" s="107"/>
      <c r="G23" s="107">
        <v>0</v>
      </c>
    </row>
    <row r="24" spans="1:7" ht="14.4">
      <c r="A24" s="136" t="s">
        <v>480</v>
      </c>
      <c r="B24" s="107"/>
      <c r="C24" s="107"/>
      <c r="D24" s="107">
        <v>0</v>
      </c>
      <c r="E24" s="107"/>
      <c r="F24" s="107"/>
      <c r="G24" s="107">
        <v>0</v>
      </c>
    </row>
    <row r="25" spans="1:7" ht="14.4">
      <c r="A25" s="136" t="s">
        <v>481</v>
      </c>
      <c r="B25" s="107"/>
      <c r="C25" s="107"/>
      <c r="D25" s="107">
        <v>0</v>
      </c>
      <c r="E25" s="107"/>
      <c r="F25" s="107"/>
      <c r="G25" s="107">
        <v>0</v>
      </c>
    </row>
    <row r="26" spans="1:7" ht="14.4">
      <c r="A26" s="136" t="s">
        <v>482</v>
      </c>
      <c r="B26" s="107"/>
      <c r="C26" s="107"/>
      <c r="D26" s="107">
        <v>0</v>
      </c>
      <c r="E26" s="107"/>
      <c r="F26" s="107"/>
      <c r="G26" s="107">
        <v>0</v>
      </c>
    </row>
    <row r="27" spans="1:7" ht="14.4">
      <c r="A27" s="136" t="s">
        <v>605</v>
      </c>
      <c r="B27" s="107"/>
      <c r="C27" s="107"/>
      <c r="D27" s="107">
        <v>0</v>
      </c>
      <c r="E27" s="107"/>
      <c r="F27" s="107"/>
      <c r="G27" s="107">
        <v>0</v>
      </c>
    </row>
    <row r="28" spans="1:7" ht="14.4">
      <c r="A28" s="77" t="s">
        <v>606</v>
      </c>
      <c r="B28" s="108"/>
      <c r="C28" s="108"/>
      <c r="D28" s="107">
        <v>0</v>
      </c>
      <c r="E28" s="107"/>
      <c r="F28" s="107"/>
      <c r="G28" s="107">
        <v>0</v>
      </c>
    </row>
    <row r="29" spans="1:7" ht="14.4">
      <c r="A29" s="94" t="s">
        <v>477</v>
      </c>
      <c r="B29" s="106">
        <v>784568697.45999992</v>
      </c>
      <c r="C29" s="106">
        <v>190602800.46000001</v>
      </c>
      <c r="D29" s="106">
        <v>975171497.91999996</v>
      </c>
      <c r="E29" s="106">
        <v>834970519.77999997</v>
      </c>
      <c r="F29" s="106">
        <v>496989175.06999999</v>
      </c>
      <c r="G29" s="106">
        <v>140200978.13999999</v>
      </c>
    </row>
    <row r="30" spans="1:7" ht="14.4">
      <c r="A30" s="123"/>
      <c r="B30" s="138"/>
      <c r="C30" s="138"/>
      <c r="D30" s="138"/>
      <c r="E30" s="138"/>
      <c r="F30" s="138"/>
      <c r="G30" s="13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topLeftCell="A40" workbookViewId="0">
      <selection activeCell="A76" sqref="A76"/>
    </sheetView>
  </sheetViews>
  <sheetFormatPr baseColWidth="10" defaultColWidth="12" defaultRowHeight="13.2"/>
  <cols>
    <col min="1" max="1" width="82" customWidth="1"/>
    <col min="2" max="7" width="25.6640625" customWidth="1"/>
  </cols>
  <sheetData>
    <row r="1" spans="1:8" ht="51.75" customHeight="1">
      <c r="A1" s="222" t="s">
        <v>594</v>
      </c>
      <c r="B1" s="223"/>
      <c r="C1" s="223"/>
      <c r="D1" s="223"/>
      <c r="E1" s="223"/>
      <c r="F1" s="223"/>
      <c r="G1" s="223"/>
    </row>
    <row r="2" spans="1:8" ht="14.4">
      <c r="A2" s="213" t="s">
        <v>609</v>
      </c>
      <c r="B2" s="214"/>
      <c r="C2" s="214"/>
      <c r="D2" s="214"/>
      <c r="E2" s="214"/>
      <c r="F2" s="214"/>
      <c r="G2" s="215"/>
    </row>
    <row r="3" spans="1:8" ht="14.4">
      <c r="A3" s="216" t="s">
        <v>613</v>
      </c>
      <c r="B3" s="217"/>
      <c r="C3" s="217"/>
      <c r="D3" s="217"/>
      <c r="E3" s="217"/>
      <c r="F3" s="217"/>
      <c r="G3" s="218"/>
    </row>
    <row r="4" spans="1:8" ht="14.4">
      <c r="A4" s="216" t="s">
        <v>614</v>
      </c>
      <c r="B4" s="217"/>
      <c r="C4" s="217"/>
      <c r="D4" s="217"/>
      <c r="E4" s="217"/>
      <c r="F4" s="217"/>
      <c r="G4" s="218"/>
    </row>
    <row r="5" spans="1:8" ht="14.4">
      <c r="A5" s="216" t="s">
        <v>612</v>
      </c>
      <c r="B5" s="217"/>
      <c r="C5" s="217"/>
      <c r="D5" s="217"/>
      <c r="E5" s="217"/>
      <c r="F5" s="217"/>
      <c r="G5" s="218"/>
    </row>
    <row r="6" spans="1:8" ht="14.4">
      <c r="A6" s="219" t="s">
        <v>583</v>
      </c>
      <c r="B6" s="220"/>
      <c r="C6" s="220"/>
      <c r="D6" s="220"/>
      <c r="E6" s="220"/>
      <c r="F6" s="220"/>
      <c r="G6" s="221"/>
    </row>
    <row r="7" spans="1:8" ht="14.4">
      <c r="A7" s="217" t="s">
        <v>0</v>
      </c>
      <c r="B7" s="219" t="s">
        <v>275</v>
      </c>
      <c r="C7" s="220"/>
      <c r="D7" s="220"/>
      <c r="E7" s="220"/>
      <c r="F7" s="221"/>
      <c r="G7" s="204" t="s">
        <v>584</v>
      </c>
    </row>
    <row r="8" spans="1:8" ht="28.8">
      <c r="A8" s="217"/>
      <c r="B8" s="58" t="s">
        <v>276</v>
      </c>
      <c r="C8" s="36" t="s">
        <v>585</v>
      </c>
      <c r="D8" s="58" t="s">
        <v>278</v>
      </c>
      <c r="E8" s="58" t="s">
        <v>175</v>
      </c>
      <c r="F8" s="59" t="s">
        <v>255</v>
      </c>
      <c r="G8" s="203"/>
    </row>
    <row r="9" spans="1:8" ht="14.4">
      <c r="A9" s="135" t="s">
        <v>483</v>
      </c>
      <c r="B9" s="140">
        <v>539692413.80999994</v>
      </c>
      <c r="C9" s="140">
        <v>44849312.040000014</v>
      </c>
      <c r="D9" s="140">
        <v>584541725.8499999</v>
      </c>
      <c r="E9" s="140">
        <v>523700942.18000007</v>
      </c>
      <c r="F9" s="140">
        <v>494631394.06999999</v>
      </c>
      <c r="G9" s="140">
        <v>60840783.66999995</v>
      </c>
    </row>
    <row r="10" spans="1:8" ht="14.4">
      <c r="A10" s="93" t="s">
        <v>484</v>
      </c>
      <c r="B10" s="141">
        <v>357785163.01999998</v>
      </c>
      <c r="C10" s="141">
        <v>-33304827.089999996</v>
      </c>
      <c r="D10" s="141">
        <v>324480335.92999995</v>
      </c>
      <c r="E10" s="141">
        <v>279690667.36000001</v>
      </c>
      <c r="F10" s="141">
        <v>260667344.40000001</v>
      </c>
      <c r="G10" s="141">
        <v>44789668.569999978</v>
      </c>
    </row>
    <row r="11" spans="1:8" ht="14.4">
      <c r="A11" s="116" t="s">
        <v>486</v>
      </c>
      <c r="B11" s="141"/>
      <c r="C11" s="141"/>
      <c r="D11" s="141">
        <v>0</v>
      </c>
      <c r="E11" s="141"/>
      <c r="F11" s="141"/>
      <c r="G11" s="141">
        <v>0</v>
      </c>
      <c r="H11" s="60" t="s">
        <v>485</v>
      </c>
    </row>
    <row r="12" spans="1:8" ht="14.4">
      <c r="A12" s="116" t="s">
        <v>488</v>
      </c>
      <c r="B12" s="141"/>
      <c r="C12" s="141"/>
      <c r="D12" s="141">
        <v>0</v>
      </c>
      <c r="E12" s="141"/>
      <c r="F12" s="141"/>
      <c r="G12" s="141">
        <v>0</v>
      </c>
      <c r="H12" s="60" t="s">
        <v>487</v>
      </c>
    </row>
    <row r="13" spans="1:8" ht="14.4">
      <c r="A13" s="116" t="s">
        <v>490</v>
      </c>
      <c r="B13" s="141">
        <v>45314899.200000003</v>
      </c>
      <c r="C13" s="141">
        <v>7975416.5199999996</v>
      </c>
      <c r="D13" s="141">
        <v>53290315.719999999</v>
      </c>
      <c r="E13" s="141">
        <v>50552304.189999998</v>
      </c>
      <c r="F13" s="141">
        <v>48210589.299999997</v>
      </c>
      <c r="G13" s="141">
        <v>2738011.5300000012</v>
      </c>
      <c r="H13" s="60" t="s">
        <v>489</v>
      </c>
    </row>
    <row r="14" spans="1:8" ht="14.4">
      <c r="A14" s="116" t="s">
        <v>492</v>
      </c>
      <c r="B14" s="141"/>
      <c r="C14" s="141"/>
      <c r="D14" s="141">
        <v>0</v>
      </c>
      <c r="E14" s="141"/>
      <c r="F14" s="141"/>
      <c r="G14" s="141">
        <v>0</v>
      </c>
      <c r="H14" s="60" t="s">
        <v>491</v>
      </c>
    </row>
    <row r="15" spans="1:8" ht="14.4">
      <c r="A15" s="116" t="s">
        <v>494</v>
      </c>
      <c r="B15" s="141">
        <v>119985503.27</v>
      </c>
      <c r="C15" s="141">
        <v>-4881170</v>
      </c>
      <c r="D15" s="141">
        <v>115104333.27</v>
      </c>
      <c r="E15" s="141">
        <v>96288134.400000006</v>
      </c>
      <c r="F15" s="141">
        <v>89196294.980000004</v>
      </c>
      <c r="G15" s="141">
        <v>18816198.86999999</v>
      </c>
      <c r="H15" s="60" t="s">
        <v>493</v>
      </c>
    </row>
    <row r="16" spans="1:8" ht="14.4">
      <c r="A16" s="116" t="s">
        <v>496</v>
      </c>
      <c r="B16" s="141"/>
      <c r="C16" s="141"/>
      <c r="D16" s="141">
        <v>0</v>
      </c>
      <c r="E16" s="141"/>
      <c r="F16" s="141"/>
      <c r="G16" s="141">
        <v>0</v>
      </c>
      <c r="H16" s="60" t="s">
        <v>495</v>
      </c>
    </row>
    <row r="17" spans="1:8" ht="14.4">
      <c r="A17" s="116" t="s">
        <v>498</v>
      </c>
      <c r="B17" s="141">
        <v>141231108.13999999</v>
      </c>
      <c r="C17" s="141">
        <v>-75577752.489999995</v>
      </c>
      <c r="D17" s="141">
        <v>65653355.649999991</v>
      </c>
      <c r="E17" s="141">
        <v>48297248.950000003</v>
      </c>
      <c r="F17" s="141">
        <v>45559722.25</v>
      </c>
      <c r="G17" s="141">
        <v>17356106.699999988</v>
      </c>
      <c r="H17" s="60" t="s">
        <v>497</v>
      </c>
    </row>
    <row r="18" spans="1:8" ht="14.4">
      <c r="A18" s="116" t="s">
        <v>500</v>
      </c>
      <c r="B18" s="141">
        <v>51253652.409999996</v>
      </c>
      <c r="C18" s="141">
        <v>39178678.880000003</v>
      </c>
      <c r="D18" s="141">
        <v>90432331.289999992</v>
      </c>
      <c r="E18" s="141">
        <v>84552979.819999993</v>
      </c>
      <c r="F18" s="141">
        <v>77700737.870000005</v>
      </c>
      <c r="G18" s="141">
        <v>5879351.4699999988</v>
      </c>
      <c r="H18" s="60" t="s">
        <v>499</v>
      </c>
    </row>
    <row r="19" spans="1:8" ht="14.4">
      <c r="A19" s="93" t="s">
        <v>501</v>
      </c>
      <c r="B19" s="141">
        <v>109309798.73999998</v>
      </c>
      <c r="C19" s="141">
        <v>76013500.520000011</v>
      </c>
      <c r="D19" s="141">
        <v>185323299.25999999</v>
      </c>
      <c r="E19" s="141">
        <v>173194568.59</v>
      </c>
      <c r="F19" s="141">
        <v>167653855.03</v>
      </c>
      <c r="G19" s="141">
        <v>12128730.669999978</v>
      </c>
    </row>
    <row r="20" spans="1:8" ht="14.4">
      <c r="A20" s="116" t="s">
        <v>586</v>
      </c>
      <c r="B20" s="141">
        <v>6337591.2400000002</v>
      </c>
      <c r="C20" s="141">
        <v>-2430267.65</v>
      </c>
      <c r="D20" s="141">
        <v>3907323.5900000003</v>
      </c>
      <c r="E20" s="141">
        <v>3596195.4</v>
      </c>
      <c r="F20" s="141">
        <v>3389386.62</v>
      </c>
      <c r="G20" s="141">
        <v>311128.19000000041</v>
      </c>
      <c r="H20" s="60" t="s">
        <v>502</v>
      </c>
    </row>
    <row r="21" spans="1:8" ht="14.4">
      <c r="A21" s="116" t="s">
        <v>504</v>
      </c>
      <c r="B21" s="141">
        <v>79053355.939999998</v>
      </c>
      <c r="C21" s="141">
        <v>64991382.729999997</v>
      </c>
      <c r="D21" s="141">
        <v>144044738.66999999</v>
      </c>
      <c r="E21" s="141">
        <v>133210396.62</v>
      </c>
      <c r="F21" s="141">
        <v>129085501.16</v>
      </c>
      <c r="G21" s="141">
        <v>10834342.049999982</v>
      </c>
      <c r="H21" s="60" t="s">
        <v>503</v>
      </c>
    </row>
    <row r="22" spans="1:8" ht="14.4">
      <c r="A22" s="116" t="s">
        <v>506</v>
      </c>
      <c r="B22" s="141"/>
      <c r="C22" s="141"/>
      <c r="D22" s="141">
        <v>0</v>
      </c>
      <c r="E22" s="141"/>
      <c r="F22" s="141"/>
      <c r="G22" s="141">
        <v>0</v>
      </c>
      <c r="H22" s="60" t="s">
        <v>505</v>
      </c>
    </row>
    <row r="23" spans="1:8" ht="14.4">
      <c r="A23" s="116" t="s">
        <v>508</v>
      </c>
      <c r="B23" s="141">
        <v>20518087.329999998</v>
      </c>
      <c r="C23" s="141">
        <v>12825070.26</v>
      </c>
      <c r="D23" s="141">
        <v>33343157.589999996</v>
      </c>
      <c r="E23" s="141">
        <v>32470727.920000002</v>
      </c>
      <c r="F23" s="141">
        <v>31414511.079999998</v>
      </c>
      <c r="G23" s="141">
        <v>872429.66999999434</v>
      </c>
      <c r="H23" s="60" t="s">
        <v>507</v>
      </c>
    </row>
    <row r="24" spans="1:8" ht="14.4">
      <c r="A24" s="116" t="s">
        <v>587</v>
      </c>
      <c r="B24" s="141">
        <v>1476285.57</v>
      </c>
      <c r="C24" s="141">
        <v>741474.17</v>
      </c>
      <c r="D24" s="141">
        <v>2217759.7400000002</v>
      </c>
      <c r="E24" s="141">
        <v>2164021.6800000002</v>
      </c>
      <c r="F24" s="141">
        <v>2099396.0099999998</v>
      </c>
      <c r="G24" s="141">
        <v>53738.060000000056</v>
      </c>
      <c r="H24" s="60" t="s">
        <v>509</v>
      </c>
    </row>
    <row r="25" spans="1:8" ht="14.4">
      <c r="A25" s="116" t="s">
        <v>511</v>
      </c>
      <c r="B25" s="141">
        <v>0</v>
      </c>
      <c r="C25" s="141">
        <v>0</v>
      </c>
      <c r="D25" s="141">
        <v>0</v>
      </c>
      <c r="E25" s="141">
        <v>0</v>
      </c>
      <c r="F25" s="141">
        <v>0</v>
      </c>
      <c r="G25" s="141">
        <v>0</v>
      </c>
      <c r="H25" s="60" t="s">
        <v>510</v>
      </c>
    </row>
    <row r="26" spans="1:8" ht="14.4">
      <c r="A26" s="116" t="s">
        <v>513</v>
      </c>
      <c r="B26" s="141">
        <v>1924478.66</v>
      </c>
      <c r="C26" s="141">
        <v>-114158.99</v>
      </c>
      <c r="D26" s="141">
        <v>1810319.67</v>
      </c>
      <c r="E26" s="141">
        <v>1753226.97</v>
      </c>
      <c r="F26" s="141">
        <v>1665060.16</v>
      </c>
      <c r="G26" s="141">
        <v>57092.699999999953</v>
      </c>
      <c r="H26" s="60" t="s">
        <v>512</v>
      </c>
    </row>
    <row r="27" spans="1:8" ht="14.4">
      <c r="A27" s="93" t="s">
        <v>514</v>
      </c>
      <c r="B27" s="141">
        <v>72597452.049999997</v>
      </c>
      <c r="C27" s="141">
        <v>2140638.61</v>
      </c>
      <c r="D27" s="141">
        <v>74738090.660000011</v>
      </c>
      <c r="E27" s="141">
        <v>70815706.230000004</v>
      </c>
      <c r="F27" s="141">
        <v>66310194.639999993</v>
      </c>
      <c r="G27" s="141">
        <v>3922384.4299999941</v>
      </c>
    </row>
    <row r="28" spans="1:8" ht="14.4">
      <c r="A28" s="117" t="s">
        <v>516</v>
      </c>
      <c r="B28" s="141">
        <v>59291576.329999998</v>
      </c>
      <c r="C28" s="141">
        <v>-3987158.27</v>
      </c>
      <c r="D28" s="141">
        <v>55304418.059999995</v>
      </c>
      <c r="E28" s="141">
        <v>51744934.920000002</v>
      </c>
      <c r="F28" s="141">
        <v>48278341.229999997</v>
      </c>
      <c r="G28" s="141">
        <v>3559483.1399999931</v>
      </c>
      <c r="H28" s="60" t="s">
        <v>515</v>
      </c>
    </row>
    <row r="29" spans="1:8" ht="14.4">
      <c r="A29" s="116" t="s">
        <v>518</v>
      </c>
      <c r="B29" s="141">
        <v>11660045.380000001</v>
      </c>
      <c r="C29" s="141">
        <v>3529039.48</v>
      </c>
      <c r="D29" s="141">
        <v>15189084.860000001</v>
      </c>
      <c r="E29" s="141">
        <v>14957995.33</v>
      </c>
      <c r="F29" s="141">
        <v>14097038.84</v>
      </c>
      <c r="G29" s="141">
        <v>231089.53000000119</v>
      </c>
      <c r="H29" s="60" t="s">
        <v>517</v>
      </c>
    </row>
    <row r="30" spans="1:8" ht="14.4">
      <c r="A30" s="116" t="s">
        <v>588</v>
      </c>
      <c r="B30" s="141"/>
      <c r="C30" s="141"/>
      <c r="D30" s="141">
        <v>0</v>
      </c>
      <c r="E30" s="141"/>
      <c r="F30" s="141"/>
      <c r="G30" s="141">
        <v>0</v>
      </c>
      <c r="H30" s="60" t="s">
        <v>519</v>
      </c>
    </row>
    <row r="31" spans="1:8" ht="14.4">
      <c r="A31" s="116" t="s">
        <v>521</v>
      </c>
      <c r="B31" s="141"/>
      <c r="C31" s="141"/>
      <c r="D31" s="141">
        <v>0</v>
      </c>
      <c r="E31" s="141"/>
      <c r="F31" s="141"/>
      <c r="G31" s="141">
        <v>0</v>
      </c>
      <c r="H31" s="60" t="s">
        <v>520</v>
      </c>
    </row>
    <row r="32" spans="1:8" ht="14.4">
      <c r="A32" s="116" t="s">
        <v>523</v>
      </c>
      <c r="B32" s="141">
        <v>0</v>
      </c>
      <c r="C32" s="141">
        <v>583011.15</v>
      </c>
      <c r="D32" s="141">
        <v>583011.15</v>
      </c>
      <c r="E32" s="141">
        <v>583011.15</v>
      </c>
      <c r="F32" s="141">
        <v>583011.15</v>
      </c>
      <c r="G32" s="141">
        <v>0</v>
      </c>
      <c r="H32" s="60" t="s">
        <v>522</v>
      </c>
    </row>
    <row r="33" spans="1:8" ht="14.4">
      <c r="A33" s="116" t="s">
        <v>525</v>
      </c>
      <c r="B33" s="141"/>
      <c r="C33" s="141"/>
      <c r="D33" s="141">
        <v>0</v>
      </c>
      <c r="E33" s="141"/>
      <c r="F33" s="141"/>
      <c r="G33" s="141">
        <v>0</v>
      </c>
      <c r="H33" s="60" t="s">
        <v>524</v>
      </c>
    </row>
    <row r="34" spans="1:8" ht="14.4">
      <c r="A34" s="116" t="s">
        <v>527</v>
      </c>
      <c r="B34" s="141">
        <v>1645830.34</v>
      </c>
      <c r="C34" s="141">
        <v>2015746.25</v>
      </c>
      <c r="D34" s="141">
        <v>3661576.59</v>
      </c>
      <c r="E34" s="141">
        <v>3529764.83</v>
      </c>
      <c r="F34" s="141">
        <v>3351803.42</v>
      </c>
      <c r="G34" s="141">
        <v>131811.75999999978</v>
      </c>
      <c r="H34" s="60" t="s">
        <v>526</v>
      </c>
    </row>
    <row r="35" spans="1:8" ht="14.4">
      <c r="A35" s="116" t="s">
        <v>529</v>
      </c>
      <c r="B35" s="141"/>
      <c r="C35" s="141"/>
      <c r="D35" s="141">
        <v>0</v>
      </c>
      <c r="E35" s="141"/>
      <c r="F35" s="141"/>
      <c r="G35" s="141">
        <v>0</v>
      </c>
      <c r="H35" s="60" t="s">
        <v>528</v>
      </c>
    </row>
    <row r="36" spans="1:8" ht="14.4">
      <c r="A36" s="116" t="s">
        <v>531</v>
      </c>
      <c r="B36" s="141"/>
      <c r="C36" s="141"/>
      <c r="D36" s="141">
        <v>0</v>
      </c>
      <c r="E36" s="141"/>
      <c r="F36" s="141"/>
      <c r="G36" s="141">
        <v>0</v>
      </c>
      <c r="H36" s="60" t="s">
        <v>530</v>
      </c>
    </row>
    <row r="37" spans="1:8" ht="28.8">
      <c r="A37" s="139" t="s">
        <v>589</v>
      </c>
      <c r="B37" s="141">
        <v>0</v>
      </c>
      <c r="C37" s="141">
        <v>0</v>
      </c>
      <c r="D37" s="141">
        <v>0</v>
      </c>
      <c r="E37" s="141">
        <v>0</v>
      </c>
      <c r="F37" s="141">
        <v>0</v>
      </c>
      <c r="G37" s="141">
        <v>0</v>
      </c>
    </row>
    <row r="38" spans="1:8" ht="14.4">
      <c r="A38" s="117" t="s">
        <v>590</v>
      </c>
      <c r="B38" s="141"/>
      <c r="C38" s="141"/>
      <c r="D38" s="141">
        <v>0</v>
      </c>
      <c r="E38" s="141"/>
      <c r="F38" s="141"/>
      <c r="G38" s="141">
        <v>0</v>
      </c>
      <c r="H38" s="60" t="s">
        <v>533</v>
      </c>
    </row>
    <row r="39" spans="1:8" ht="28.8">
      <c r="A39" s="117" t="s">
        <v>591</v>
      </c>
      <c r="B39" s="141"/>
      <c r="C39" s="141"/>
      <c r="D39" s="141">
        <v>0</v>
      </c>
      <c r="E39" s="141"/>
      <c r="F39" s="141"/>
      <c r="G39" s="141">
        <v>0</v>
      </c>
      <c r="H39" s="60" t="s">
        <v>534</v>
      </c>
    </row>
    <row r="40" spans="1:8" ht="14.4">
      <c r="A40" s="117" t="s">
        <v>536</v>
      </c>
      <c r="B40" s="141"/>
      <c r="C40" s="141"/>
      <c r="D40" s="141">
        <v>0</v>
      </c>
      <c r="E40" s="141"/>
      <c r="F40" s="141"/>
      <c r="G40" s="141">
        <v>0</v>
      </c>
      <c r="H40" s="60" t="s">
        <v>535</v>
      </c>
    </row>
    <row r="41" spans="1:8" ht="14.4">
      <c r="A41" s="117" t="s">
        <v>538</v>
      </c>
      <c r="B41" s="141"/>
      <c r="C41" s="141"/>
      <c r="D41" s="141">
        <v>0</v>
      </c>
      <c r="E41" s="141"/>
      <c r="F41" s="141"/>
      <c r="G41" s="141">
        <v>0</v>
      </c>
      <c r="H41" s="60" t="s">
        <v>537</v>
      </c>
    </row>
    <row r="42" spans="1:8" ht="14.4">
      <c r="A42" s="117"/>
      <c r="B42" s="141"/>
      <c r="C42" s="141"/>
      <c r="D42" s="141"/>
      <c r="E42" s="141"/>
      <c r="F42" s="141"/>
      <c r="G42" s="141"/>
    </row>
    <row r="43" spans="1:8" ht="14.4">
      <c r="A43" s="94" t="s">
        <v>592</v>
      </c>
      <c r="B43" s="142">
        <v>244876283.65000001</v>
      </c>
      <c r="C43" s="142">
        <v>145753488.41999999</v>
      </c>
      <c r="D43" s="142">
        <v>390629772.07000005</v>
      </c>
      <c r="E43" s="142">
        <v>311269577.59999996</v>
      </c>
      <c r="F43" s="142">
        <v>302481297.27999997</v>
      </c>
      <c r="G43" s="142">
        <v>79360194.470000014</v>
      </c>
    </row>
    <row r="44" spans="1:8" ht="14.4">
      <c r="A44" s="93" t="s">
        <v>593</v>
      </c>
      <c r="B44" s="141">
        <v>83723354.24000001</v>
      </c>
      <c r="C44" s="141">
        <v>20378039.57</v>
      </c>
      <c r="D44" s="141">
        <v>104101393.81</v>
      </c>
      <c r="E44" s="141">
        <v>103605842.68000001</v>
      </c>
      <c r="F44" s="141">
        <v>98446435.650000006</v>
      </c>
      <c r="G44" s="141">
        <v>495551.13000000268</v>
      </c>
    </row>
    <row r="45" spans="1:8" ht="14.4">
      <c r="A45" s="117" t="s">
        <v>486</v>
      </c>
      <c r="B45" s="141"/>
      <c r="C45" s="141"/>
      <c r="D45" s="141">
        <v>0</v>
      </c>
      <c r="E45" s="141"/>
      <c r="F45" s="141"/>
      <c r="G45" s="141">
        <v>0</v>
      </c>
      <c r="H45" s="60" t="s">
        <v>539</v>
      </c>
    </row>
    <row r="46" spans="1:8" ht="14.4">
      <c r="A46" s="117" t="s">
        <v>488</v>
      </c>
      <c r="B46" s="141"/>
      <c r="C46" s="141"/>
      <c r="D46" s="141">
        <v>0</v>
      </c>
      <c r="E46" s="141"/>
      <c r="F46" s="141"/>
      <c r="G46" s="141">
        <v>0</v>
      </c>
      <c r="H46" s="60" t="s">
        <v>540</v>
      </c>
    </row>
    <row r="47" spans="1:8" ht="14.4">
      <c r="A47" s="117" t="s">
        <v>490</v>
      </c>
      <c r="B47" s="141">
        <v>0</v>
      </c>
      <c r="C47" s="141">
        <v>2014000</v>
      </c>
      <c r="D47" s="141">
        <v>2014000</v>
      </c>
      <c r="E47" s="141">
        <v>2014000</v>
      </c>
      <c r="F47" s="141">
        <v>2014000</v>
      </c>
      <c r="G47" s="141">
        <v>0</v>
      </c>
      <c r="H47" s="60" t="s">
        <v>541</v>
      </c>
    </row>
    <row r="48" spans="1:8" ht="14.4">
      <c r="A48" s="117" t="s">
        <v>492</v>
      </c>
      <c r="B48" s="141"/>
      <c r="C48" s="141"/>
      <c r="D48" s="141">
        <v>0</v>
      </c>
      <c r="E48" s="141"/>
      <c r="F48" s="141"/>
      <c r="G48" s="141">
        <v>0</v>
      </c>
      <c r="H48" s="60" t="s">
        <v>542</v>
      </c>
    </row>
    <row r="49" spans="1:8" ht="14.4">
      <c r="A49" s="117" t="s">
        <v>494</v>
      </c>
      <c r="B49" s="141">
        <v>64285754.240000002</v>
      </c>
      <c r="C49" s="141">
        <v>3783135.04</v>
      </c>
      <c r="D49" s="141">
        <v>68068889.280000001</v>
      </c>
      <c r="E49" s="141">
        <v>68041384.359999999</v>
      </c>
      <c r="F49" s="141">
        <v>65769665.700000003</v>
      </c>
      <c r="G49" s="141">
        <v>27504.920000001788</v>
      </c>
      <c r="H49" s="60" t="s">
        <v>543</v>
      </c>
    </row>
    <row r="50" spans="1:8" ht="14.4">
      <c r="A50" s="117" t="s">
        <v>496</v>
      </c>
      <c r="B50" s="141"/>
      <c r="C50" s="141"/>
      <c r="D50" s="141">
        <v>0</v>
      </c>
      <c r="E50" s="141"/>
      <c r="F50" s="141"/>
      <c r="G50" s="141">
        <v>0</v>
      </c>
      <c r="H50" s="60" t="s">
        <v>544</v>
      </c>
    </row>
    <row r="51" spans="1:8" ht="14.4">
      <c r="A51" s="117" t="s">
        <v>498</v>
      </c>
      <c r="B51" s="141">
        <v>0</v>
      </c>
      <c r="C51" s="141">
        <v>15805458.220000001</v>
      </c>
      <c r="D51" s="141">
        <v>15805458.220000001</v>
      </c>
      <c r="E51" s="141">
        <v>15375828.01</v>
      </c>
      <c r="F51" s="141">
        <v>12882564.9</v>
      </c>
      <c r="G51" s="141">
        <v>429630.21000000089</v>
      </c>
      <c r="H51" s="60" t="s">
        <v>545</v>
      </c>
    </row>
    <row r="52" spans="1:8" ht="14.4">
      <c r="A52" s="117" t="s">
        <v>500</v>
      </c>
      <c r="B52" s="141">
        <v>19437600</v>
      </c>
      <c r="C52" s="141">
        <v>-1224553.69</v>
      </c>
      <c r="D52" s="141">
        <v>18213046.309999999</v>
      </c>
      <c r="E52" s="141">
        <v>18174630.309999999</v>
      </c>
      <c r="F52" s="141">
        <v>17780205.050000001</v>
      </c>
      <c r="G52" s="141">
        <v>38416</v>
      </c>
      <c r="H52" s="60" t="s">
        <v>546</v>
      </c>
    </row>
    <row r="53" spans="1:8" ht="14.4">
      <c r="A53" s="93" t="s">
        <v>501</v>
      </c>
      <c r="B53" s="141">
        <v>156732929.41</v>
      </c>
      <c r="C53" s="141">
        <v>120282987.67999999</v>
      </c>
      <c r="D53" s="141">
        <v>277015917.09000003</v>
      </c>
      <c r="E53" s="141">
        <v>198608067.51999998</v>
      </c>
      <c r="F53" s="141">
        <v>195391547.28999999</v>
      </c>
      <c r="G53" s="141">
        <v>78407849.570000008</v>
      </c>
    </row>
    <row r="54" spans="1:8" ht="14.4">
      <c r="A54" s="117" t="s">
        <v>586</v>
      </c>
      <c r="B54" s="141">
        <v>0</v>
      </c>
      <c r="C54" s="141">
        <v>31125289.140000001</v>
      </c>
      <c r="D54" s="141">
        <v>31125289.140000001</v>
      </c>
      <c r="E54" s="141">
        <v>29317219.300000001</v>
      </c>
      <c r="F54" s="141">
        <v>29317219.300000001</v>
      </c>
      <c r="G54" s="141">
        <v>1808069.8399999999</v>
      </c>
      <c r="H54" s="60" t="s">
        <v>547</v>
      </c>
    </row>
    <row r="55" spans="1:8" ht="14.4">
      <c r="A55" s="117" t="s">
        <v>504</v>
      </c>
      <c r="B55" s="141">
        <v>130732929.41</v>
      </c>
      <c r="C55" s="141">
        <v>48126370.369999997</v>
      </c>
      <c r="D55" s="141">
        <v>178859299.78</v>
      </c>
      <c r="E55" s="141">
        <v>103738067.73999999</v>
      </c>
      <c r="F55" s="141">
        <v>100791547.51000001</v>
      </c>
      <c r="G55" s="141">
        <v>75121232.040000007</v>
      </c>
      <c r="H55" s="60" t="s">
        <v>548</v>
      </c>
    </row>
    <row r="56" spans="1:8" ht="14.4">
      <c r="A56" s="117" t="s">
        <v>506</v>
      </c>
      <c r="B56" s="141"/>
      <c r="C56" s="141"/>
      <c r="D56" s="141">
        <v>0</v>
      </c>
      <c r="E56" s="141"/>
      <c r="F56" s="141"/>
      <c r="G56" s="141">
        <v>0</v>
      </c>
      <c r="H56" s="60" t="s">
        <v>549</v>
      </c>
    </row>
    <row r="57" spans="1:8" ht="14.4">
      <c r="A57" s="115" t="s">
        <v>508</v>
      </c>
      <c r="B57" s="141">
        <v>0</v>
      </c>
      <c r="C57" s="141">
        <v>20253635.449999999</v>
      </c>
      <c r="D57" s="141">
        <v>20253635.449999999</v>
      </c>
      <c r="E57" s="141">
        <v>18798247.760000002</v>
      </c>
      <c r="F57" s="141">
        <v>18798247.760000002</v>
      </c>
      <c r="G57" s="141">
        <v>1455387.6899999976</v>
      </c>
      <c r="H57" s="60" t="s">
        <v>550</v>
      </c>
    </row>
    <row r="58" spans="1:8" ht="14.4">
      <c r="A58" s="117" t="s">
        <v>587</v>
      </c>
      <c r="B58" s="141"/>
      <c r="C58" s="141"/>
      <c r="D58" s="141">
        <v>0</v>
      </c>
      <c r="E58" s="141"/>
      <c r="F58" s="141"/>
      <c r="G58" s="141">
        <v>0</v>
      </c>
      <c r="H58" s="60" t="s">
        <v>551</v>
      </c>
    </row>
    <row r="59" spans="1:8" ht="14.4">
      <c r="A59" s="117" t="s">
        <v>511</v>
      </c>
      <c r="B59" s="141">
        <v>23920000</v>
      </c>
      <c r="C59" s="141">
        <v>20777692.719999999</v>
      </c>
      <c r="D59" s="141">
        <v>44697692.719999999</v>
      </c>
      <c r="E59" s="141">
        <v>44697692.719999999</v>
      </c>
      <c r="F59" s="141">
        <v>44427692.719999999</v>
      </c>
      <c r="G59" s="141">
        <v>0</v>
      </c>
      <c r="H59" s="60" t="s">
        <v>552</v>
      </c>
    </row>
    <row r="60" spans="1:8" ht="14.4">
      <c r="A60" s="117" t="s">
        <v>513</v>
      </c>
      <c r="B60" s="141">
        <v>2080000</v>
      </c>
      <c r="C60" s="141">
        <v>0</v>
      </c>
      <c r="D60" s="141">
        <v>2080000</v>
      </c>
      <c r="E60" s="141">
        <v>2056840</v>
      </c>
      <c r="F60" s="141">
        <v>2056840</v>
      </c>
      <c r="G60" s="141">
        <v>23160</v>
      </c>
      <c r="H60" s="60" t="s">
        <v>553</v>
      </c>
    </row>
    <row r="61" spans="1:8" ht="14.4">
      <c r="A61" s="93" t="s">
        <v>514</v>
      </c>
      <c r="B61" s="141">
        <v>4420000</v>
      </c>
      <c r="C61" s="141">
        <v>5092461.17</v>
      </c>
      <c r="D61" s="141">
        <v>9512461.1699999999</v>
      </c>
      <c r="E61" s="141">
        <v>9055667.3999999985</v>
      </c>
      <c r="F61" s="141">
        <v>8643314.3399999999</v>
      </c>
      <c r="G61" s="141">
        <v>456793.77000000048</v>
      </c>
    </row>
    <row r="62" spans="1:8" ht="14.4">
      <c r="A62" s="117" t="s">
        <v>516</v>
      </c>
      <c r="B62" s="141">
        <v>4420000</v>
      </c>
      <c r="C62" s="141">
        <v>1608005.57</v>
      </c>
      <c r="D62" s="141">
        <v>6028005.5700000003</v>
      </c>
      <c r="E62" s="141">
        <v>5674111.7999999998</v>
      </c>
      <c r="F62" s="141">
        <v>5261758.74</v>
      </c>
      <c r="G62" s="141">
        <v>353893.77000000048</v>
      </c>
      <c r="H62" s="60" t="s">
        <v>554</v>
      </c>
    </row>
    <row r="63" spans="1:8" ht="14.4">
      <c r="A63" s="117" t="s">
        <v>518</v>
      </c>
      <c r="B63" s="141">
        <v>0</v>
      </c>
      <c r="C63" s="141">
        <v>129069.6</v>
      </c>
      <c r="D63" s="141">
        <v>129069.6</v>
      </c>
      <c r="E63" s="141">
        <v>26169.599999999999</v>
      </c>
      <c r="F63" s="141">
        <v>26169.599999999999</v>
      </c>
      <c r="G63" s="141">
        <v>102900</v>
      </c>
      <c r="H63" s="60" t="s">
        <v>555</v>
      </c>
    </row>
    <row r="64" spans="1:8" ht="14.4">
      <c r="A64" s="117" t="s">
        <v>588</v>
      </c>
      <c r="B64" s="141">
        <v>0</v>
      </c>
      <c r="C64" s="141">
        <v>1040299.59</v>
      </c>
      <c r="D64" s="141">
        <v>1040299.59</v>
      </c>
      <c r="E64" s="141">
        <v>1040299.59</v>
      </c>
      <c r="F64" s="141">
        <v>1040299.59</v>
      </c>
      <c r="G64" s="141">
        <v>0</v>
      </c>
      <c r="H64" s="60" t="s">
        <v>556</v>
      </c>
    </row>
    <row r="65" spans="1:8" ht="14.4">
      <c r="A65" s="117" t="s">
        <v>521</v>
      </c>
      <c r="B65" s="141"/>
      <c r="C65" s="141"/>
      <c r="D65" s="141">
        <v>0</v>
      </c>
      <c r="E65" s="141"/>
      <c r="F65" s="141"/>
      <c r="G65" s="141">
        <v>0</v>
      </c>
      <c r="H65" s="60" t="s">
        <v>557</v>
      </c>
    </row>
    <row r="66" spans="1:8" ht="14.4">
      <c r="A66" s="117" t="s">
        <v>523</v>
      </c>
      <c r="B66" s="141">
        <v>0</v>
      </c>
      <c r="C66" s="141">
        <v>2141725.5699999998</v>
      </c>
      <c r="D66" s="141">
        <v>2141725.5699999998</v>
      </c>
      <c r="E66" s="141">
        <v>2141725.5699999998</v>
      </c>
      <c r="F66" s="141">
        <v>2141725.5699999998</v>
      </c>
      <c r="G66" s="141">
        <v>0</v>
      </c>
      <c r="H66" s="60" t="s">
        <v>558</v>
      </c>
    </row>
    <row r="67" spans="1:8" ht="14.4">
      <c r="A67" s="117" t="s">
        <v>525</v>
      </c>
      <c r="B67" s="141"/>
      <c r="C67" s="141"/>
      <c r="D67" s="141">
        <v>0</v>
      </c>
      <c r="E67" s="141"/>
      <c r="F67" s="141"/>
      <c r="G67" s="141">
        <v>0</v>
      </c>
      <c r="H67" s="60" t="s">
        <v>559</v>
      </c>
    </row>
    <row r="68" spans="1:8" ht="14.4">
      <c r="A68" s="117" t="s">
        <v>527</v>
      </c>
      <c r="B68" s="141">
        <v>0</v>
      </c>
      <c r="C68" s="141">
        <v>173360.84</v>
      </c>
      <c r="D68" s="141">
        <v>173360.84</v>
      </c>
      <c r="E68" s="141">
        <v>173360.84</v>
      </c>
      <c r="F68" s="141">
        <v>173360.84</v>
      </c>
      <c r="G68" s="141">
        <v>0</v>
      </c>
      <c r="H68" s="60" t="s">
        <v>560</v>
      </c>
    </row>
    <row r="69" spans="1:8" ht="14.4">
      <c r="A69" s="117" t="s">
        <v>529</v>
      </c>
      <c r="B69" s="141"/>
      <c r="C69" s="141"/>
      <c r="D69" s="141">
        <v>0</v>
      </c>
      <c r="E69" s="141"/>
      <c r="F69" s="141"/>
      <c r="G69" s="141">
        <v>0</v>
      </c>
      <c r="H69" s="60" t="s">
        <v>561</v>
      </c>
    </row>
    <row r="70" spans="1:8" ht="14.4">
      <c r="A70" s="117" t="s">
        <v>531</v>
      </c>
      <c r="B70" s="141"/>
      <c r="C70" s="141"/>
      <c r="D70" s="141">
        <v>0</v>
      </c>
      <c r="E70" s="141"/>
      <c r="F70" s="141"/>
      <c r="G70" s="141">
        <v>0</v>
      </c>
      <c r="H70" s="60" t="s">
        <v>562</v>
      </c>
    </row>
    <row r="71" spans="1:8" ht="14.4">
      <c r="A71" s="139" t="s">
        <v>532</v>
      </c>
      <c r="B71" s="143">
        <v>0</v>
      </c>
      <c r="C71" s="143">
        <v>0</v>
      </c>
      <c r="D71" s="143">
        <v>0</v>
      </c>
      <c r="E71" s="143">
        <v>0</v>
      </c>
      <c r="F71" s="143">
        <v>0</v>
      </c>
      <c r="G71" s="143">
        <v>0</v>
      </c>
    </row>
    <row r="72" spans="1:8" ht="14.4">
      <c r="A72" s="117" t="s">
        <v>590</v>
      </c>
      <c r="B72" s="141"/>
      <c r="C72" s="141"/>
      <c r="D72" s="141">
        <v>0</v>
      </c>
      <c r="E72" s="141"/>
      <c r="F72" s="141"/>
      <c r="G72" s="141">
        <v>0</v>
      </c>
      <c r="H72" s="60" t="s">
        <v>563</v>
      </c>
    </row>
    <row r="73" spans="1:8" ht="28.8">
      <c r="A73" s="117" t="s">
        <v>591</v>
      </c>
      <c r="B73" s="141"/>
      <c r="C73" s="141"/>
      <c r="D73" s="141">
        <v>0</v>
      </c>
      <c r="E73" s="141"/>
      <c r="F73" s="141"/>
      <c r="G73" s="141">
        <v>0</v>
      </c>
      <c r="H73" s="60" t="s">
        <v>564</v>
      </c>
    </row>
    <row r="74" spans="1:8" ht="14.4">
      <c r="A74" s="117" t="s">
        <v>536</v>
      </c>
      <c r="B74" s="141"/>
      <c r="C74" s="141"/>
      <c r="D74" s="141">
        <v>0</v>
      </c>
      <c r="E74" s="141"/>
      <c r="F74" s="141"/>
      <c r="G74" s="141">
        <v>0</v>
      </c>
      <c r="H74" s="60" t="s">
        <v>565</v>
      </c>
    </row>
    <row r="75" spans="1:8" ht="14.4">
      <c r="A75" s="117" t="s">
        <v>538</v>
      </c>
      <c r="B75" s="141"/>
      <c r="C75" s="141"/>
      <c r="D75" s="141">
        <v>0</v>
      </c>
      <c r="E75" s="141"/>
      <c r="F75" s="141"/>
      <c r="G75" s="141">
        <v>0</v>
      </c>
      <c r="H75" s="60" t="s">
        <v>566</v>
      </c>
    </row>
    <row r="76" spans="1:8" ht="14.4">
      <c r="A76" s="74"/>
      <c r="B76" s="144"/>
      <c r="C76" s="144"/>
      <c r="D76" s="144"/>
      <c r="E76" s="144"/>
      <c r="F76" s="144"/>
      <c r="G76" s="144"/>
    </row>
    <row r="77" spans="1:8" ht="14.4">
      <c r="A77" s="94" t="s">
        <v>477</v>
      </c>
      <c r="B77" s="142">
        <v>784568697.45999992</v>
      </c>
      <c r="C77" s="142">
        <v>190602800.46000001</v>
      </c>
      <c r="D77" s="142">
        <v>975171497.91999996</v>
      </c>
      <c r="E77" s="142">
        <v>834970519.77999997</v>
      </c>
      <c r="F77" s="142">
        <v>797112691.3499999</v>
      </c>
      <c r="G77" s="142">
        <v>140200978.13999996</v>
      </c>
    </row>
    <row r="78" spans="1:8" ht="14.4">
      <c r="A78" s="123"/>
      <c r="B78" s="145"/>
      <c r="C78" s="145"/>
      <c r="D78" s="145"/>
      <c r="E78" s="145"/>
      <c r="F78" s="145"/>
      <c r="G78" s="14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ma. mercedes rangel gallardo</cp:lastModifiedBy>
  <cp:lastPrinted>2023-12-05T03:40:17Z</cp:lastPrinted>
  <dcterms:created xsi:type="dcterms:W3CDTF">2017-01-11T17:17:46Z</dcterms:created>
  <dcterms:modified xsi:type="dcterms:W3CDTF">2023-12-05T03:40:22Z</dcterms:modified>
</cp:coreProperties>
</file>